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ctive\2020\13.พัฒนาอาจารย์\6. ประเมินการสอน 3 นก (เริ่ม 23 มิย65)\akho\version 3-10.0622\"/>
    </mc:Choice>
  </mc:AlternateContent>
  <bookViews>
    <workbookView xWindow="7932" yWindow="96" windowWidth="15132" windowHeight="12360"/>
  </bookViews>
  <sheets>
    <sheet name="RA_Teaching_2 นับชม. (new)" sheetId="4" r:id="rId1"/>
    <sheet name="RA_Teaching_2 นับชม." sheetId="3" state="hidden" r:id="rId2"/>
    <sheet name="RA_Teaching1ร่าง" sheetId="2" state="hidden" r:id="rId3"/>
    <sheet name="Sheet1" sheetId="1" state="hidden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4" l="1"/>
  <c r="N22" i="4"/>
  <c r="O22" i="4"/>
  <c r="L22" i="4"/>
  <c r="K22" i="4"/>
  <c r="K19" i="4"/>
  <c r="K20" i="4"/>
  <c r="K21" i="4"/>
  <c r="K18" i="4" l="1"/>
  <c r="K17" i="4"/>
  <c r="K16" i="4"/>
  <c r="K15" i="4"/>
  <c r="K14" i="4"/>
  <c r="K13" i="4"/>
  <c r="K12" i="4"/>
  <c r="K11" i="4"/>
  <c r="K10" i="4"/>
  <c r="K9" i="4"/>
  <c r="K8" i="4"/>
  <c r="K7" i="4"/>
  <c r="P22" i="3"/>
  <c r="O22" i="3"/>
  <c r="N22" i="3"/>
  <c r="M22" i="3"/>
  <c r="L21" i="3"/>
  <c r="L20" i="3"/>
  <c r="L19" i="3"/>
  <c r="L18" i="3"/>
  <c r="L17" i="3"/>
  <c r="L16" i="3"/>
  <c r="L15" i="3"/>
  <c r="L14" i="3"/>
  <c r="L13" i="3"/>
  <c r="L12" i="3"/>
  <c r="L11" i="3"/>
  <c r="L10" i="3"/>
  <c r="L17" i="2"/>
  <c r="M17" i="2"/>
  <c r="N17" i="2"/>
  <c r="K17" i="2"/>
  <c r="J16" i="2"/>
  <c r="J15" i="2"/>
  <c r="J14" i="2"/>
  <c r="J13" i="2"/>
  <c r="J12" i="2"/>
  <c r="J11" i="2"/>
  <c r="J10" i="2"/>
  <c r="J17" i="2" s="1"/>
  <c r="J9" i="2"/>
  <c r="J8" i="2"/>
  <c r="J7" i="2"/>
  <c r="J6" i="2"/>
  <c r="J5" i="2"/>
  <c r="J6" i="1"/>
  <c r="J7" i="1"/>
  <c r="J8" i="1"/>
  <c r="J9" i="1"/>
  <c r="J10" i="1"/>
  <c r="J11" i="1"/>
  <c r="J12" i="1"/>
  <c r="J13" i="1"/>
  <c r="J14" i="1"/>
  <c r="J15" i="1"/>
  <c r="J16" i="1"/>
  <c r="J5" i="1"/>
  <c r="L22" i="3" l="1"/>
  <c r="J17" i="1"/>
</calcChain>
</file>

<file path=xl/sharedStrings.xml><?xml version="1.0" encoding="utf-8"?>
<sst xmlns="http://schemas.openxmlformats.org/spreadsheetml/2006/main" count="252" uniqueCount="103">
  <si>
    <t>บรรยาย</t>
  </si>
  <si>
    <t>ปฏิบัติ</t>
  </si>
  <si>
    <t>ฝึกงาน/ฝึกภาคสนาม</t>
  </si>
  <si>
    <t>วิทยานิพนธ์/สารนิพนธ์</t>
  </si>
  <si>
    <t>ชนิดการสอน</t>
  </si>
  <si>
    <t>ควบคุมโครงงาน</t>
  </si>
  <si>
    <t>จำนวนชม.</t>
  </si>
  <si>
    <t>เทียบเป็นหน่วยกิต</t>
  </si>
  <si>
    <t>ลำดับ</t>
  </si>
  <si>
    <t>ชั่วโมงสอนจริง</t>
  </si>
  <si>
    <t>นศ.แพทย์</t>
  </si>
  <si>
    <t>นศ.พยาบาล</t>
  </si>
  <si>
    <t>นศ.สื่อความหมายฯ</t>
  </si>
  <si>
    <t>นศ.ฉุกเฉิน</t>
  </si>
  <si>
    <t>ปริญญาโท</t>
  </si>
  <si>
    <t>ปริญญาเอก</t>
  </si>
  <si>
    <t>แพทย์ประจำบ้าน</t>
  </si>
  <si>
    <t>แพทย์ประจำบ้านต่อยอด</t>
  </si>
  <si>
    <t>รวมหน่วยกิต</t>
  </si>
  <si>
    <t>รายละเอียดการสอน ประเภทการเรียนการสอน</t>
  </si>
  <si>
    <t>ชื่อรายวิชา  (ถ้ามี)</t>
  </si>
  <si>
    <t>รหัสวิชา (ถ้ามี)</t>
  </si>
  <si>
    <t>หลักสูตร/โครงการฝึกอบรม</t>
  </si>
  <si>
    <t xml:space="preserve">ชื่อ              </t>
  </si>
  <si>
    <t>ภาควิชา</t>
  </si>
  <si>
    <t>รหัสบุคคล</t>
  </si>
  <si>
    <t>ตำแหน่งวิชาการ</t>
  </si>
  <si>
    <t xml:space="preserve">ชื่อ-นามสกุล (ตำแหน่ง ยศ คำนำหน้า)            </t>
  </si>
  <si>
    <t>ผู้ช่วยศาสตราจารย์</t>
  </si>
  <si>
    <t>รองศาสตราจารย์</t>
  </si>
  <si>
    <t>ภาควิชากุมารเวชศาสตร์</t>
  </si>
  <si>
    <t>ภาควิชาจักษุวิทยา</t>
  </si>
  <si>
    <t>ภาควิชาจิตเวชศาสตร์</t>
  </si>
  <si>
    <t>ภาควิชาพยาธิวิทยา</t>
  </si>
  <si>
    <t>ภาควิชารังสีวิทยา</t>
  </si>
  <si>
    <t xml:space="preserve">ภาควิชาวิสัญญีวิทยา                  </t>
  </si>
  <si>
    <t>ภาควิชาเวชศาสตร์ครอบครัว</t>
  </si>
  <si>
    <t>ภาควิชาเวชศาสตร์ฉุกเฉิน</t>
  </si>
  <si>
    <t>ภาควิชาเวชศาสตร์ชุมชน</t>
  </si>
  <si>
    <t>ภาควิชาเวชศาสตร์ฟื้นฟู</t>
  </si>
  <si>
    <t>ภาควิชาวิทยาศาสตร์สื่อความหมายและความผิดปกติของการสื่อความหมาย</t>
  </si>
  <si>
    <t xml:space="preserve">ภาควิชาศัลยศาสตร์                </t>
  </si>
  <si>
    <t>ภาควิชาสูติศาสตร์-นรีเวชวิทยา</t>
  </si>
  <si>
    <t>ภาควิชาโสต ศอ นาสิกวิทยา</t>
  </si>
  <si>
    <t>ภาควิชาออร์โธปิดิกส์</t>
  </si>
  <si>
    <t>ภาควิชาอายุรศาสตร์</t>
  </si>
  <si>
    <t>ภาควิชาระบาดวิทยาคลินิกและชีวสถิติ</t>
  </si>
  <si>
    <t>กลุ่มสาขาวิชาโภชนศาสตร์</t>
  </si>
  <si>
    <t>กลุ่มสาขาวิชาเวชศาสตร์ปริวรรต</t>
  </si>
  <si>
    <t xml:space="preserve">โรงเรียนพยาบาลรามาธิบดี </t>
  </si>
  <si>
    <t>โรงเรียนแพทย์รามาธิบดี</t>
  </si>
  <si>
    <t>ศาสตราจารย์</t>
  </si>
  <si>
    <t>ศาสตราจารย์โดยวิธีพิเศษ</t>
  </si>
  <si>
    <t>รายละเอียดการสอน ประเภท/รูปแบบการเรียนการสอน</t>
  </si>
  <si>
    <t>จำนวนชม.ต่อ 1 หน่วยกิต</t>
  </si>
  <si>
    <t>เอกสารหลักฐานประกอบการพิจารณา</t>
  </si>
  <si>
    <t>แผนการสอน</t>
  </si>
  <si>
    <t>เอกสารคำสอน</t>
  </si>
  <si>
    <t>เอกสารประกอบการสอน</t>
  </si>
  <si>
    <t>ผลประเมินโดยนักศึกษา</t>
  </si>
  <si>
    <t>อื่นๆ ระบุ</t>
  </si>
  <si>
    <t>ภาระงานสอน เทียบหน่วยกิต</t>
  </si>
  <si>
    <t xml:space="preserve">RA_Teaching1_นับชั่วโมงสอนเทียบเท่ากับ 3 หน่วยกิตในระบบทวิภาค </t>
  </si>
  <si>
    <t>หมายเหตุ ลำดับที่ใช้ประเมินการสอน คือลำดับที่ ..............</t>
  </si>
  <si>
    <t>เสนอขอตำแหน่ง</t>
  </si>
  <si>
    <t>การเทียบหน่วยกิต</t>
  </si>
  <si>
    <t xml:space="preserve">1.ชื่อ-นามสกุล (ตำแหน่ง ยศ คำนำหน้า)            </t>
  </si>
  <si>
    <t>2.รหัสบุคคล</t>
  </si>
  <si>
    <t>3.สังกัด</t>
  </si>
  <si>
    <t>RA_Teaching_1  (นับชั่วโมงสอนเทียบหน่วยกิต)</t>
  </si>
  <si>
    <t>รายละเอียดการสอน (ประเภท/รูปแบบ/กิจกรรม)</t>
  </si>
  <si>
    <t>หัวข้อเรื่อง</t>
  </si>
  <si>
    <t>5.ขอแต่งตั้งดำรงตำแหน่ง</t>
  </si>
  <si>
    <t>4.เบอร์มือถือ</t>
  </si>
  <si>
    <t>6.สาขา</t>
  </si>
  <si>
    <t>7.อนุสาขา</t>
  </si>
  <si>
    <t>ก.ข้อมูลผู้ขอรับการประเมิน</t>
  </si>
  <si>
    <t>ข.ภาระงานสอน</t>
  </si>
  <si>
    <t>ค.ชั่วโมงที่ใช้ประเมินการสอน</t>
  </si>
  <si>
    <t>2.ภาคการศึกษา</t>
  </si>
  <si>
    <t>4.ปีการศึกษา</t>
  </si>
  <si>
    <t>4.วันเวลาที่ทำการสอน 
(วัน เดือน ปี และเวลา)</t>
  </si>
  <si>
    <t>1.ระบุลำดับที่ใช้ประเมินการสอน</t>
  </si>
  <si>
    <t>3.ชั้นปีของผู้เรียนที่สอน</t>
  </si>
  <si>
    <t>ปีที่ 1</t>
  </si>
  <si>
    <t>ปีที่ 2</t>
  </si>
  <si>
    <t>ปีที่ 3</t>
  </si>
  <si>
    <t>ปีที่ 4</t>
  </si>
  <si>
    <t>ปีที่ 5</t>
  </si>
  <si>
    <t>ปีที่ 6</t>
  </si>
  <si>
    <t>หน่วยกิต 
(ถ้ามี)</t>
  </si>
  <si>
    <t>รหัสวิชา 
(ถ้ามี)</t>
  </si>
  <si>
    <t>RA_Teaching_2  (นับชั่วโมงสอนเทียบหน่วยกิต)</t>
  </si>
  <si>
    <t>กรุณาส่ง VDO ที่บันทึกการสอนนั้นๆ มาด้วย พร้อมแนบแผนการสอน และเอกสารคำสอนหรือเอกสารประกอบการสอน</t>
  </si>
  <si>
    <t>ทุกการสอนที่นับเป็นภาระงานสอนที่รวมกันได้ 3 หน่วยกิตในระบบทวิภาคตามตารางข.ภาระงานสอน อย่างน้อยต้องแนบแผนการสอนมาด้วย</t>
  </si>
  <si>
    <t>ศาสตราจารย์คลินิก</t>
  </si>
  <si>
    <t>ประเภทการสอน</t>
  </si>
  <si>
    <r>
      <t xml:space="preserve">จำนวนชม.ต่อหน่วยกิต
</t>
    </r>
    <r>
      <rPr>
        <sz val="11"/>
        <color rgb="FFFF0000"/>
        <rFont val="Tahoma"/>
        <family val="2"/>
        <scheme val="minor"/>
      </rPr>
      <t>(A)</t>
    </r>
  </si>
  <si>
    <t>2.สังกัด</t>
  </si>
  <si>
    <r>
      <t xml:space="preserve">เทียบเป็นหน่วยกิต
</t>
    </r>
    <r>
      <rPr>
        <sz val="11"/>
        <color rgb="FFFF0000"/>
        <rFont val="Tahoma"/>
        <family val="2"/>
        <scheme val="minor"/>
      </rPr>
      <t xml:space="preserve">
(B/A)</t>
    </r>
  </si>
  <si>
    <r>
      <t xml:space="preserve">ชั่วโมงสอนจริง
</t>
    </r>
    <r>
      <rPr>
        <sz val="11"/>
        <color rgb="FFFF0000"/>
        <rFont val="Tahoma"/>
        <family val="2"/>
        <scheme val="minor"/>
      </rPr>
      <t xml:space="preserve">
(B)</t>
    </r>
  </si>
  <si>
    <t>3.วันที่ลงข้อมูล</t>
  </si>
  <si>
    <t>เอกสารหลักฐาน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</si>
</sst>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sz val="11"/>
      <color rgb="FF0000FF"/>
      <name val="Tahoma"/>
      <family val="2"/>
      <charset val="222"/>
      <scheme val="minor"/>
    </font>
    <font>
      <sz val="16"/>
      <name val="TH SarabunPSK"/>
      <family val="2"/>
    </font>
    <font>
      <sz val="14"/>
      <color rgb="FF0000FF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0"/>
      <color rgb="FF0000FF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sz val="14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8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1"/>
      <name val="Tahoma"/>
      <family val="2"/>
      <charset val="222"/>
      <scheme val="minor"/>
    </font>
    <font>
      <sz val="11"/>
      <color rgb="FFFF000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0"/>
  <sheetViews>
    <sheetView tabSelected="1" topLeftCell="B1" zoomScale="80" zoomScaleNormal="80" workbookViewId="0">
      <selection activeCell="R6" sqref="R6"/>
    </sheetView>
  </sheetViews>
  <sheetFormatPr defaultColWidth="8.8984375" defaultRowHeight="13.8" x14ac:dyDescent="0.25"/>
  <cols>
    <col min="1" max="1" width="0" hidden="1" customWidth="1"/>
    <col min="2" max="7" width="8.8984375" style="3"/>
    <col min="8" max="8" width="12.8984375" customWidth="1"/>
  </cols>
  <sheetData>
    <row r="1" spans="1:15" ht="28.2" customHeight="1" x14ac:dyDescent="0.25">
      <c r="B1" s="40" t="s">
        <v>92</v>
      </c>
    </row>
    <row r="2" spans="1:15" ht="28.2" customHeight="1" x14ac:dyDescent="0.25">
      <c r="B2" s="41" t="s">
        <v>76</v>
      </c>
    </row>
    <row r="3" spans="1:15" ht="28.2" customHeight="1" x14ac:dyDescent="0.25">
      <c r="B3" s="63" t="s">
        <v>66</v>
      </c>
      <c r="C3" s="63"/>
      <c r="D3" s="63"/>
      <c r="E3" s="63"/>
      <c r="F3" s="58" t="s">
        <v>98</v>
      </c>
      <c r="G3" s="59"/>
      <c r="H3" s="52" t="s">
        <v>101</v>
      </c>
    </row>
    <row r="4" spans="1:15" s="46" customFormat="1" ht="28.2" customHeight="1" x14ac:dyDescent="0.25">
      <c r="B4" s="47"/>
      <c r="C4" s="64"/>
      <c r="D4" s="64"/>
      <c r="E4" s="65"/>
      <c r="F4" s="60"/>
      <c r="G4" s="61"/>
      <c r="H4" s="49"/>
      <c r="I4" s="48"/>
      <c r="J4" s="48"/>
    </row>
    <row r="5" spans="1:15" ht="26.55" customHeight="1" x14ac:dyDescent="0.25">
      <c r="B5" s="62" t="s">
        <v>77</v>
      </c>
      <c r="C5" s="62"/>
      <c r="D5" s="62"/>
      <c r="E5" s="62"/>
      <c r="F5" s="62"/>
      <c r="G5" s="62"/>
      <c r="H5" s="63" t="s">
        <v>65</v>
      </c>
      <c r="I5" s="63"/>
      <c r="J5" s="63"/>
      <c r="K5" s="63"/>
      <c r="L5" s="67" t="s">
        <v>102</v>
      </c>
      <c r="M5" s="67"/>
      <c r="N5" s="67"/>
      <c r="O5" s="67"/>
    </row>
    <row r="6" spans="1:15" s="7" customFormat="1" ht="80.400000000000006" customHeight="1" x14ac:dyDescent="0.25">
      <c r="B6" s="53" t="s">
        <v>8</v>
      </c>
      <c r="C6" s="53" t="s">
        <v>22</v>
      </c>
      <c r="D6" s="53" t="s">
        <v>91</v>
      </c>
      <c r="E6" s="53" t="s">
        <v>20</v>
      </c>
      <c r="F6" s="53" t="s">
        <v>90</v>
      </c>
      <c r="G6" s="53" t="s">
        <v>71</v>
      </c>
      <c r="H6" s="54" t="s">
        <v>96</v>
      </c>
      <c r="I6" s="54" t="s">
        <v>97</v>
      </c>
      <c r="J6" s="54" t="s">
        <v>100</v>
      </c>
      <c r="K6" s="54" t="s">
        <v>99</v>
      </c>
      <c r="L6" s="80" t="s">
        <v>56</v>
      </c>
      <c r="M6" s="80" t="s">
        <v>58</v>
      </c>
      <c r="N6" s="80" t="s">
        <v>57</v>
      </c>
      <c r="O6" s="81" t="s">
        <v>60</v>
      </c>
    </row>
    <row r="7" spans="1:15" x14ac:dyDescent="0.25">
      <c r="A7" t="s">
        <v>0</v>
      </c>
      <c r="B7" s="24">
        <v>1</v>
      </c>
      <c r="C7" s="82"/>
      <c r="D7" s="44"/>
      <c r="E7" s="82"/>
      <c r="F7" s="82"/>
      <c r="G7" s="82"/>
      <c r="H7" s="26"/>
      <c r="I7" s="24"/>
      <c r="J7" s="24"/>
      <c r="K7" s="55" t="e">
        <f>J7/I7</f>
        <v>#DIV/0!</v>
      </c>
      <c r="L7" s="20"/>
      <c r="M7" s="20"/>
      <c r="N7" s="20"/>
      <c r="O7" s="20"/>
    </row>
    <row r="8" spans="1:15" x14ac:dyDescent="0.25">
      <c r="A8" t="s">
        <v>1</v>
      </c>
      <c r="B8" s="24">
        <v>2</v>
      </c>
      <c r="C8" s="26"/>
      <c r="D8" s="26"/>
      <c r="E8" s="82"/>
      <c r="F8" s="82"/>
      <c r="G8" s="82"/>
      <c r="H8" s="26"/>
      <c r="I8" s="24"/>
      <c r="J8" s="24"/>
      <c r="K8" s="55" t="e">
        <f t="shared" ref="K8:K21" si="0">J8/I8</f>
        <v>#DIV/0!</v>
      </c>
      <c r="L8" s="20"/>
      <c r="M8" s="20"/>
      <c r="N8" s="20"/>
      <c r="O8" s="20"/>
    </row>
    <row r="9" spans="1:15" x14ac:dyDescent="0.25">
      <c r="A9" t="s">
        <v>2</v>
      </c>
      <c r="B9" s="24">
        <v>3</v>
      </c>
      <c r="C9" s="26"/>
      <c r="D9" s="26"/>
      <c r="E9" s="82"/>
      <c r="F9" s="82"/>
      <c r="G9" s="82"/>
      <c r="H9" s="26"/>
      <c r="I9" s="24"/>
      <c r="J9" s="24"/>
      <c r="K9" s="55" t="e">
        <f t="shared" si="0"/>
        <v>#DIV/0!</v>
      </c>
      <c r="L9" s="20"/>
      <c r="M9" s="20"/>
      <c r="N9" s="20"/>
      <c r="O9" s="20"/>
    </row>
    <row r="10" spans="1:15" x14ac:dyDescent="0.25">
      <c r="A10" t="s">
        <v>3</v>
      </c>
      <c r="B10" s="24">
        <v>4</v>
      </c>
      <c r="C10" s="26"/>
      <c r="D10" s="26"/>
      <c r="E10" s="82"/>
      <c r="F10" s="82"/>
      <c r="G10" s="82"/>
      <c r="H10" s="26"/>
      <c r="I10" s="24"/>
      <c r="J10" s="24"/>
      <c r="K10" s="55" t="e">
        <f t="shared" si="0"/>
        <v>#DIV/0!</v>
      </c>
      <c r="L10" s="20"/>
      <c r="M10" s="20"/>
      <c r="N10" s="20"/>
      <c r="O10" s="20"/>
    </row>
    <row r="11" spans="1:15" x14ac:dyDescent="0.25">
      <c r="A11" t="s">
        <v>5</v>
      </c>
      <c r="B11" s="24">
        <v>5</v>
      </c>
      <c r="C11" s="26"/>
      <c r="D11" s="26"/>
      <c r="E11" s="82"/>
      <c r="F11" s="82"/>
      <c r="G11" s="82"/>
      <c r="H11" s="26"/>
      <c r="I11" s="24"/>
      <c r="J11" s="24"/>
      <c r="K11" s="55" t="e">
        <f t="shared" si="0"/>
        <v>#DIV/0!</v>
      </c>
      <c r="L11" s="20"/>
      <c r="M11" s="20"/>
      <c r="N11" s="20"/>
      <c r="O11" s="20"/>
    </row>
    <row r="12" spans="1:15" x14ac:dyDescent="0.25">
      <c r="B12" s="24">
        <v>6</v>
      </c>
      <c r="C12" s="26"/>
      <c r="D12" s="26"/>
      <c r="E12" s="82"/>
      <c r="F12" s="82"/>
      <c r="G12" s="82"/>
      <c r="H12" s="26"/>
      <c r="I12" s="24"/>
      <c r="J12" s="24"/>
      <c r="K12" s="55" t="e">
        <f t="shared" si="0"/>
        <v>#DIV/0!</v>
      </c>
      <c r="L12" s="20"/>
      <c r="M12" s="20"/>
      <c r="N12" s="20"/>
      <c r="O12" s="20"/>
    </row>
    <row r="13" spans="1:15" x14ac:dyDescent="0.25">
      <c r="A13">
        <v>15</v>
      </c>
      <c r="B13" s="24">
        <v>7</v>
      </c>
      <c r="C13" s="26"/>
      <c r="D13" s="26"/>
      <c r="E13" s="82"/>
      <c r="F13" s="82"/>
      <c r="G13" s="82"/>
      <c r="H13" s="26"/>
      <c r="I13" s="24"/>
      <c r="J13" s="24"/>
      <c r="K13" s="55" t="e">
        <f t="shared" si="0"/>
        <v>#DIV/0!</v>
      </c>
      <c r="L13" s="20"/>
      <c r="M13" s="20"/>
      <c r="N13" s="20"/>
      <c r="O13" s="20"/>
    </row>
    <row r="14" spans="1:15" x14ac:dyDescent="0.25">
      <c r="A14">
        <v>30</v>
      </c>
      <c r="B14" s="24">
        <v>8</v>
      </c>
      <c r="C14" s="26"/>
      <c r="D14" s="26"/>
      <c r="E14" s="82"/>
      <c r="F14" s="82"/>
      <c r="G14" s="82"/>
      <c r="H14" s="26"/>
      <c r="I14" s="24"/>
      <c r="J14" s="24"/>
      <c r="K14" s="55" t="e">
        <f t="shared" si="0"/>
        <v>#DIV/0!</v>
      </c>
      <c r="L14" s="20"/>
      <c r="M14" s="20"/>
      <c r="N14" s="20"/>
      <c r="O14" s="20"/>
    </row>
    <row r="15" spans="1:15" x14ac:dyDescent="0.25">
      <c r="A15">
        <v>45</v>
      </c>
      <c r="B15" s="24">
        <v>9</v>
      </c>
      <c r="C15" s="26"/>
      <c r="D15" s="26"/>
      <c r="E15" s="82"/>
      <c r="F15" s="82"/>
      <c r="G15" s="82"/>
      <c r="H15" s="26"/>
      <c r="I15" s="24"/>
      <c r="J15" s="24"/>
      <c r="K15" s="55" t="e">
        <f t="shared" si="0"/>
        <v>#DIV/0!</v>
      </c>
      <c r="L15" s="20"/>
      <c r="M15" s="20"/>
      <c r="N15" s="20"/>
      <c r="O15" s="20"/>
    </row>
    <row r="16" spans="1:15" x14ac:dyDescent="0.25">
      <c r="A16" t="s">
        <v>10</v>
      </c>
      <c r="B16" s="24">
        <v>10</v>
      </c>
      <c r="C16" s="26"/>
      <c r="D16" s="26"/>
      <c r="E16" s="82"/>
      <c r="F16" s="82"/>
      <c r="G16" s="82"/>
      <c r="H16" s="26"/>
      <c r="I16" s="24"/>
      <c r="J16" s="24"/>
      <c r="K16" s="55" t="e">
        <f t="shared" si="0"/>
        <v>#DIV/0!</v>
      </c>
      <c r="L16" s="20"/>
      <c r="M16" s="20"/>
      <c r="N16" s="20"/>
      <c r="O16" s="20"/>
    </row>
    <row r="17" spans="1:15" x14ac:dyDescent="0.25">
      <c r="A17" t="s">
        <v>11</v>
      </c>
      <c r="B17" s="24">
        <v>11</v>
      </c>
      <c r="C17" s="26"/>
      <c r="D17" s="26"/>
      <c r="E17" s="82"/>
      <c r="F17" s="82"/>
      <c r="G17" s="82"/>
      <c r="H17" s="26"/>
      <c r="I17" s="24"/>
      <c r="J17" s="24"/>
      <c r="K17" s="55" t="e">
        <f t="shared" si="0"/>
        <v>#DIV/0!</v>
      </c>
      <c r="L17" s="20"/>
      <c r="M17" s="20"/>
      <c r="N17" s="20"/>
      <c r="O17" s="20"/>
    </row>
    <row r="18" spans="1:15" x14ac:dyDescent="0.25">
      <c r="A18" t="s">
        <v>12</v>
      </c>
      <c r="B18" s="24">
        <v>12</v>
      </c>
      <c r="C18" s="26"/>
      <c r="D18" s="26"/>
      <c r="E18" s="82"/>
      <c r="F18" s="82"/>
      <c r="G18" s="82"/>
      <c r="H18" s="26"/>
      <c r="I18" s="24"/>
      <c r="J18" s="24"/>
      <c r="K18" s="55" t="e">
        <f t="shared" si="0"/>
        <v>#DIV/0!</v>
      </c>
      <c r="L18" s="20"/>
      <c r="M18" s="20"/>
      <c r="N18" s="20"/>
      <c r="O18" s="20"/>
    </row>
    <row r="19" spans="1:15" x14ac:dyDescent="0.25">
      <c r="B19" s="24">
        <v>12</v>
      </c>
      <c r="C19" s="26"/>
      <c r="D19" s="26"/>
      <c r="E19" s="82"/>
      <c r="F19" s="82"/>
      <c r="G19" s="82"/>
      <c r="H19" s="26"/>
      <c r="I19" s="24"/>
      <c r="J19" s="24"/>
      <c r="K19" s="55" t="e">
        <f t="shared" si="0"/>
        <v>#DIV/0!</v>
      </c>
      <c r="L19" s="20"/>
      <c r="M19" s="20"/>
      <c r="N19" s="20"/>
      <c r="O19" s="20"/>
    </row>
    <row r="20" spans="1:15" x14ac:dyDescent="0.25">
      <c r="B20" s="24">
        <v>12</v>
      </c>
      <c r="C20" s="26"/>
      <c r="D20" s="26"/>
      <c r="E20" s="82"/>
      <c r="F20" s="82"/>
      <c r="G20" s="82"/>
      <c r="H20" s="26"/>
      <c r="I20" s="24"/>
      <c r="J20" s="24"/>
      <c r="K20" s="55" t="e">
        <f t="shared" si="0"/>
        <v>#DIV/0!</v>
      </c>
      <c r="L20" s="20"/>
      <c r="M20" s="20"/>
      <c r="N20" s="20"/>
      <c r="O20" s="20"/>
    </row>
    <row r="21" spans="1:15" x14ac:dyDescent="0.25">
      <c r="B21" s="24">
        <v>12</v>
      </c>
      <c r="C21" s="26"/>
      <c r="D21" s="26"/>
      <c r="E21" s="82"/>
      <c r="F21" s="82"/>
      <c r="G21" s="82"/>
      <c r="H21" s="26"/>
      <c r="I21" s="24"/>
      <c r="J21" s="24"/>
      <c r="K21" s="55" t="e">
        <f t="shared" si="0"/>
        <v>#DIV/0!</v>
      </c>
      <c r="L21" s="20"/>
      <c r="M21" s="20"/>
      <c r="N21" s="20"/>
      <c r="O21" s="20"/>
    </row>
    <row r="22" spans="1:15" ht="17.399999999999999" x14ac:dyDescent="0.3">
      <c r="A22" t="s">
        <v>13</v>
      </c>
      <c r="B22" s="15"/>
      <c r="C22" s="23"/>
      <c r="D22" s="15"/>
      <c r="E22" s="53"/>
      <c r="F22" s="53"/>
      <c r="G22" s="53"/>
      <c r="H22" s="16"/>
      <c r="I22" s="16"/>
      <c r="J22" s="16"/>
      <c r="K22" s="38">
        <f>SUMIF(K7:K21,"&gt;0")</f>
        <v>0</v>
      </c>
      <c r="L22" s="56">
        <f>SUBTOTAL(3,L7:L21)</f>
        <v>0</v>
      </c>
      <c r="M22" s="56">
        <f t="shared" ref="M22:O22" si="1">SUBTOTAL(3,M7:M21)</f>
        <v>0</v>
      </c>
      <c r="N22" s="56">
        <f t="shared" si="1"/>
        <v>0</v>
      </c>
      <c r="O22" s="56">
        <f t="shared" si="1"/>
        <v>0</v>
      </c>
    </row>
    <row r="23" spans="1:15" ht="21" x14ac:dyDescent="0.25">
      <c r="A23" s="9" t="s">
        <v>30</v>
      </c>
      <c r="C23" s="57"/>
      <c r="D23" s="57"/>
      <c r="E23" s="57"/>
      <c r="F23" s="57"/>
      <c r="G23" s="57"/>
      <c r="H23" s="3"/>
      <c r="I23" s="3"/>
      <c r="J23" s="3"/>
    </row>
    <row r="24" spans="1:15" ht="21" x14ac:dyDescent="0.25">
      <c r="A24" s="9" t="s">
        <v>31</v>
      </c>
      <c r="C24" s="57"/>
      <c r="D24" s="57"/>
      <c r="E24" s="57"/>
      <c r="F24" s="57"/>
      <c r="G24" s="57"/>
      <c r="H24" s="57"/>
      <c r="I24" s="57"/>
      <c r="J24" s="57"/>
    </row>
    <row r="25" spans="1:15" ht="21" x14ac:dyDescent="0.25">
      <c r="A25" s="9" t="s">
        <v>32</v>
      </c>
      <c r="C25" s="57"/>
      <c r="D25" s="57"/>
      <c r="E25" s="57"/>
      <c r="F25" s="57"/>
      <c r="G25" s="57"/>
      <c r="H25" s="57"/>
      <c r="I25" s="57"/>
      <c r="J25" s="57"/>
    </row>
    <row r="26" spans="1:15" ht="21" x14ac:dyDescent="0.25">
      <c r="A26" s="9" t="s">
        <v>33</v>
      </c>
    </row>
    <row r="27" spans="1:15" ht="21" x14ac:dyDescent="0.25">
      <c r="A27" s="9" t="s">
        <v>34</v>
      </c>
    </row>
    <row r="28" spans="1:15" ht="21" x14ac:dyDescent="0.25">
      <c r="A28" s="8" t="s">
        <v>35</v>
      </c>
    </row>
    <row r="29" spans="1:15" ht="21" x14ac:dyDescent="0.25">
      <c r="A29" s="9" t="s">
        <v>36</v>
      </c>
    </row>
    <row r="30" spans="1:15" ht="21" x14ac:dyDescent="0.25">
      <c r="A30" s="9" t="s">
        <v>37</v>
      </c>
    </row>
    <row r="31" spans="1:15" ht="21" x14ac:dyDescent="0.25">
      <c r="A31" s="9" t="s">
        <v>38</v>
      </c>
    </row>
    <row r="32" spans="1:15" s="3" customFormat="1" ht="21" x14ac:dyDescent="0.25">
      <c r="A32" s="9" t="s">
        <v>39</v>
      </c>
      <c r="H32"/>
      <c r="I32"/>
      <c r="J32"/>
      <c r="K32"/>
    </row>
    <row r="33" spans="1:11" s="3" customFormat="1" ht="21" x14ac:dyDescent="0.25">
      <c r="A33" s="9" t="s">
        <v>40</v>
      </c>
      <c r="H33"/>
      <c r="I33"/>
      <c r="J33"/>
      <c r="K33"/>
    </row>
    <row r="34" spans="1:11" s="3" customFormat="1" ht="21" x14ac:dyDescent="0.25">
      <c r="A34" s="8" t="s">
        <v>41</v>
      </c>
      <c r="H34"/>
      <c r="I34"/>
      <c r="J34"/>
      <c r="K34"/>
    </row>
    <row r="35" spans="1:11" s="3" customFormat="1" ht="21" x14ac:dyDescent="0.25">
      <c r="A35" s="9" t="s">
        <v>42</v>
      </c>
      <c r="H35"/>
      <c r="I35"/>
      <c r="J35"/>
      <c r="K35"/>
    </row>
    <row r="36" spans="1:11" s="3" customFormat="1" ht="21" x14ac:dyDescent="0.25">
      <c r="A36" s="9" t="s">
        <v>43</v>
      </c>
      <c r="H36"/>
      <c r="I36"/>
      <c r="J36"/>
      <c r="K36"/>
    </row>
    <row r="37" spans="1:11" s="3" customFormat="1" ht="21" x14ac:dyDescent="0.25">
      <c r="A37" s="9" t="s">
        <v>44</v>
      </c>
      <c r="H37"/>
      <c r="I37"/>
      <c r="J37"/>
      <c r="K37"/>
    </row>
    <row r="38" spans="1:11" s="3" customFormat="1" ht="21" x14ac:dyDescent="0.25">
      <c r="A38" s="9" t="s">
        <v>45</v>
      </c>
      <c r="H38"/>
      <c r="I38"/>
      <c r="J38"/>
      <c r="K38"/>
    </row>
    <row r="39" spans="1:11" s="3" customFormat="1" ht="21" x14ac:dyDescent="0.25">
      <c r="A39" s="9" t="s">
        <v>46</v>
      </c>
      <c r="H39"/>
      <c r="I39"/>
      <c r="J39"/>
      <c r="K39"/>
    </row>
    <row r="40" spans="1:11" s="3" customFormat="1" ht="21" x14ac:dyDescent="0.25">
      <c r="A40" s="9" t="s">
        <v>47</v>
      </c>
      <c r="H40"/>
      <c r="I40"/>
      <c r="J40"/>
      <c r="K40"/>
    </row>
    <row r="41" spans="1:11" s="3" customFormat="1" ht="21" x14ac:dyDescent="0.25">
      <c r="A41" s="9" t="s">
        <v>48</v>
      </c>
      <c r="H41"/>
      <c r="I41"/>
      <c r="J41"/>
      <c r="K41"/>
    </row>
    <row r="42" spans="1:11" s="3" customFormat="1" ht="21" x14ac:dyDescent="0.25">
      <c r="A42" s="9" t="s">
        <v>49</v>
      </c>
      <c r="H42"/>
      <c r="I42"/>
      <c r="J42"/>
      <c r="K42"/>
    </row>
    <row r="43" spans="1:11" ht="21" x14ac:dyDescent="0.25">
      <c r="A43" s="9" t="s">
        <v>50</v>
      </c>
    </row>
    <row r="44" spans="1:11" s="3" customFormat="1" x14ac:dyDescent="0.25">
      <c r="A44"/>
      <c r="H44"/>
      <c r="I44"/>
      <c r="J44"/>
      <c r="K44"/>
    </row>
    <row r="45" spans="1:11" s="3" customFormat="1" ht="21" x14ac:dyDescent="0.25">
      <c r="A45" s="9" t="s">
        <v>28</v>
      </c>
      <c r="H45"/>
      <c r="I45"/>
      <c r="J45"/>
      <c r="K45"/>
    </row>
    <row r="46" spans="1:11" s="3" customFormat="1" ht="21" x14ac:dyDescent="0.25">
      <c r="A46" s="9" t="s">
        <v>29</v>
      </c>
      <c r="H46"/>
      <c r="I46"/>
      <c r="J46"/>
      <c r="K46"/>
    </row>
    <row r="47" spans="1:11" s="3" customFormat="1" ht="21" x14ac:dyDescent="0.25">
      <c r="A47" s="9" t="s">
        <v>95</v>
      </c>
      <c r="H47"/>
      <c r="I47"/>
      <c r="J47"/>
      <c r="K47"/>
    </row>
    <row r="48" spans="1:11" ht="21" x14ac:dyDescent="0.25">
      <c r="A48" s="9" t="s">
        <v>52</v>
      </c>
    </row>
    <row r="49" spans="1:1" ht="21" x14ac:dyDescent="0.25">
      <c r="A49" s="9" t="s">
        <v>84</v>
      </c>
    </row>
    <row r="50" spans="1:1" ht="21" x14ac:dyDescent="0.25">
      <c r="A50" s="9" t="s">
        <v>85</v>
      </c>
    </row>
    <row r="51" spans="1:1" ht="21" x14ac:dyDescent="0.25">
      <c r="A51" s="9" t="s">
        <v>86</v>
      </c>
    </row>
    <row r="52" spans="1:1" ht="21" x14ac:dyDescent="0.25">
      <c r="A52" s="9" t="s">
        <v>87</v>
      </c>
    </row>
    <row r="53" spans="1:1" ht="21" x14ac:dyDescent="0.25">
      <c r="A53" s="9" t="s">
        <v>88</v>
      </c>
    </row>
    <row r="54" spans="1:1" ht="21" x14ac:dyDescent="0.25">
      <c r="A54" s="9" t="s">
        <v>89</v>
      </c>
    </row>
    <row r="56" spans="1:1" x14ac:dyDescent="0.25">
      <c r="A56">
        <v>15</v>
      </c>
    </row>
    <row r="57" spans="1:1" x14ac:dyDescent="0.25">
      <c r="A57">
        <v>30</v>
      </c>
    </row>
    <row r="58" spans="1:1" x14ac:dyDescent="0.25">
      <c r="A58">
        <v>45</v>
      </c>
    </row>
    <row r="59" spans="1:1" x14ac:dyDescent="0.25">
      <c r="A59">
        <v>60</v>
      </c>
    </row>
    <row r="60" spans="1:1" x14ac:dyDescent="0.25">
      <c r="A60">
        <v>90</v>
      </c>
    </row>
  </sheetData>
  <mergeCells count="10">
    <mergeCell ref="L5:O5"/>
    <mergeCell ref="C23:G23"/>
    <mergeCell ref="C24:J24"/>
    <mergeCell ref="C25:J25"/>
    <mergeCell ref="F3:G3"/>
    <mergeCell ref="F4:G4"/>
    <mergeCell ref="B5:G5"/>
    <mergeCell ref="H5:K5"/>
    <mergeCell ref="B3:E3"/>
    <mergeCell ref="C4:E4"/>
  </mergeCells>
  <dataValidations count="5">
    <dataValidation type="list" allowBlank="1" showInputMessage="1" showErrorMessage="1" sqref="H7:H21">
      <formula1>$A$7:$A$11</formula1>
    </dataValidation>
    <dataValidation type="list" allowBlank="1" showInputMessage="1" showErrorMessage="1" sqref="B4">
      <formula1>"อาจารย์, ผู้ช่วยศาสตราจารย์, รองศาสตราจารย์"</formula1>
    </dataValidation>
    <dataValidation type="list" allowBlank="1" showInputMessage="1" showErrorMessage="1" sqref="F4">
      <formula1>$A$23:$A$43</formula1>
    </dataValidation>
    <dataValidation type="list" allowBlank="1" showInputMessage="1" showErrorMessage="1" sqref="I7:I21">
      <formula1>$A$56:$A$60</formula1>
    </dataValidation>
    <dataValidation type="list" allowBlank="1" showInputMessage="1" showErrorMessage="1" sqref="L7:N21">
      <formula1>"Yes"</formula1>
    </dataValidation>
  </dataValidations>
  <printOptions horizontalCentered="1"/>
  <pageMargins left="0.11811023622047245" right="0.11811023622047245" top="0.59055118110236227" bottom="0.59055118110236227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B1" zoomScale="80" zoomScaleNormal="80" workbookViewId="0">
      <selection activeCell="A37" sqref="A1:A1048576"/>
    </sheetView>
  </sheetViews>
  <sheetFormatPr defaultRowHeight="13.8" x14ac:dyDescent="0.25"/>
  <cols>
    <col min="1" max="1" width="7.3984375" hidden="1" customWidth="1"/>
    <col min="2" max="2" width="16.296875" style="3" customWidth="1"/>
    <col min="3" max="3" width="24.3984375" style="3" customWidth="1"/>
    <col min="4" max="4" width="10.8984375" style="3" customWidth="1"/>
    <col min="5" max="5" width="22" style="3" customWidth="1"/>
    <col min="6" max="6" width="11.796875" style="3" customWidth="1"/>
    <col min="7" max="7" width="21" style="3" customWidth="1"/>
    <col min="8" max="8" width="19.59765625" customWidth="1"/>
    <col min="9" max="9" width="18.296875" customWidth="1"/>
    <col min="11" max="11" width="9.796875" customWidth="1"/>
    <col min="12" max="12" width="11.8984375" customWidth="1"/>
    <col min="13" max="13" width="4.69921875" customWidth="1"/>
    <col min="14" max="14" width="7" customWidth="1"/>
    <col min="15" max="15" width="7.59765625" customWidth="1"/>
    <col min="16" max="16" width="7.8984375" customWidth="1"/>
    <col min="17" max="17" width="24.19921875" customWidth="1"/>
  </cols>
  <sheetData>
    <row r="1" spans="1:17" ht="28.2" customHeight="1" x14ac:dyDescent="0.25">
      <c r="B1" s="40" t="s">
        <v>92</v>
      </c>
    </row>
    <row r="2" spans="1:17" ht="28.2" customHeight="1" x14ac:dyDescent="0.25">
      <c r="B2" s="41" t="s">
        <v>76</v>
      </c>
    </row>
    <row r="3" spans="1:17" ht="28.2" customHeight="1" x14ac:dyDescent="0.25">
      <c r="B3" s="63" t="s">
        <v>66</v>
      </c>
      <c r="C3" s="63"/>
      <c r="D3" s="63"/>
      <c r="E3" s="63"/>
      <c r="F3" s="37" t="s">
        <v>67</v>
      </c>
      <c r="G3" s="63" t="s">
        <v>68</v>
      </c>
      <c r="H3" s="63"/>
      <c r="I3" s="10" t="s">
        <v>73</v>
      </c>
    </row>
    <row r="4" spans="1:17" s="46" customFormat="1" ht="28.2" customHeight="1" x14ac:dyDescent="0.25">
      <c r="B4" s="47"/>
      <c r="C4" s="64"/>
      <c r="D4" s="64"/>
      <c r="E4" s="65"/>
      <c r="F4" s="50"/>
      <c r="G4" s="72"/>
      <c r="H4" s="73"/>
      <c r="I4" s="49"/>
      <c r="J4" s="48"/>
      <c r="K4" s="48"/>
    </row>
    <row r="5" spans="1:17" s="44" customFormat="1" ht="28.2" customHeight="1" x14ac:dyDescent="0.25">
      <c r="B5" s="68" t="s">
        <v>72</v>
      </c>
      <c r="C5" s="69"/>
      <c r="D5" s="63" t="s">
        <v>74</v>
      </c>
      <c r="E5" s="63"/>
      <c r="F5" s="63"/>
      <c r="G5" s="58" t="s">
        <v>75</v>
      </c>
      <c r="H5" s="70"/>
      <c r="I5" s="59"/>
      <c r="J5" s="45"/>
      <c r="K5" s="45"/>
    </row>
    <row r="6" spans="1:17" s="44" customFormat="1" ht="28.2" customHeight="1" x14ac:dyDescent="0.25">
      <c r="B6" s="67"/>
      <c r="C6" s="67"/>
      <c r="D6" s="71"/>
      <c r="E6" s="71"/>
      <c r="F6" s="71"/>
      <c r="G6" s="71"/>
      <c r="H6" s="71"/>
      <c r="I6" s="71"/>
      <c r="J6" s="45"/>
      <c r="K6" s="45"/>
    </row>
    <row r="7" spans="1:17" ht="28.2" customHeight="1" x14ac:dyDescent="0.25">
      <c r="B7" s="33"/>
    </row>
    <row r="8" spans="1:17" ht="26.55" customHeight="1" x14ac:dyDescent="0.25">
      <c r="B8" s="62" t="s">
        <v>77</v>
      </c>
      <c r="C8" s="62"/>
      <c r="D8" s="62"/>
      <c r="E8" s="62"/>
      <c r="F8" s="62"/>
      <c r="G8" s="62"/>
      <c r="H8" s="62"/>
      <c r="I8" s="63" t="s">
        <v>65</v>
      </c>
      <c r="J8" s="63"/>
      <c r="K8" s="63"/>
      <c r="L8" s="63"/>
      <c r="M8" s="63" t="s">
        <v>55</v>
      </c>
      <c r="N8" s="63"/>
      <c r="O8" s="63"/>
      <c r="P8" s="63"/>
      <c r="Q8" s="63"/>
    </row>
    <row r="9" spans="1:17" s="7" customFormat="1" ht="45" customHeight="1" x14ac:dyDescent="0.25">
      <c r="B9" s="13" t="s">
        <v>8</v>
      </c>
      <c r="C9" s="13" t="s">
        <v>22</v>
      </c>
      <c r="D9" s="13" t="s">
        <v>91</v>
      </c>
      <c r="E9" s="13" t="s">
        <v>20</v>
      </c>
      <c r="F9" s="13" t="s">
        <v>90</v>
      </c>
      <c r="G9" s="13" t="s">
        <v>71</v>
      </c>
      <c r="H9" s="13" t="s">
        <v>70</v>
      </c>
      <c r="I9" s="12" t="s">
        <v>4</v>
      </c>
      <c r="J9" s="12" t="s">
        <v>54</v>
      </c>
      <c r="K9" s="12" t="s">
        <v>9</v>
      </c>
      <c r="L9" s="12" t="s">
        <v>7</v>
      </c>
      <c r="M9" s="36" t="s">
        <v>56</v>
      </c>
      <c r="N9" s="36" t="s">
        <v>57</v>
      </c>
      <c r="O9" s="36" t="s">
        <v>58</v>
      </c>
      <c r="P9" s="39" t="s">
        <v>59</v>
      </c>
      <c r="Q9" s="14" t="s">
        <v>60</v>
      </c>
    </row>
    <row r="10" spans="1:17" x14ac:dyDescent="0.25">
      <c r="A10" t="s">
        <v>0</v>
      </c>
      <c r="B10" s="24">
        <v>1</v>
      </c>
      <c r="C10" s="20"/>
      <c r="D10" s="25"/>
      <c r="E10" s="20"/>
      <c r="F10" s="20"/>
      <c r="G10" s="20"/>
      <c r="H10" s="20"/>
      <c r="I10" s="26"/>
      <c r="J10" s="26"/>
      <c r="K10" s="26"/>
      <c r="L10" s="27" t="e">
        <f>K10/J10</f>
        <v>#DIV/0!</v>
      </c>
      <c r="M10" s="24"/>
      <c r="N10" s="24"/>
      <c r="O10" s="24"/>
      <c r="P10" s="24"/>
      <c r="Q10" s="26"/>
    </row>
    <row r="11" spans="1:17" x14ac:dyDescent="0.25">
      <c r="A11" t="s">
        <v>1</v>
      </c>
      <c r="B11" s="24">
        <v>2</v>
      </c>
      <c r="C11" s="22"/>
      <c r="D11" s="22"/>
      <c r="E11" s="20"/>
      <c r="F11" s="20"/>
      <c r="G11" s="20"/>
      <c r="H11" s="20"/>
      <c r="I11" s="26"/>
      <c r="J11" s="26"/>
      <c r="K11" s="26"/>
      <c r="L11" s="27" t="e">
        <f t="shared" ref="L11:L21" si="0">K11/J11</f>
        <v>#DIV/0!</v>
      </c>
      <c r="M11" s="24"/>
      <c r="N11" s="24"/>
      <c r="O11" s="24"/>
      <c r="P11" s="24"/>
      <c r="Q11" s="26"/>
    </row>
    <row r="12" spans="1:17" x14ac:dyDescent="0.25">
      <c r="A12" t="s">
        <v>2</v>
      </c>
      <c r="B12" s="24">
        <v>3</v>
      </c>
      <c r="C12" s="22"/>
      <c r="D12" s="22"/>
      <c r="E12" s="20"/>
      <c r="F12" s="20"/>
      <c r="G12" s="20"/>
      <c r="H12" s="20"/>
      <c r="I12" s="26"/>
      <c r="J12" s="26"/>
      <c r="K12" s="26"/>
      <c r="L12" s="27" t="e">
        <f t="shared" si="0"/>
        <v>#DIV/0!</v>
      </c>
      <c r="M12" s="24"/>
      <c r="N12" s="24"/>
      <c r="O12" s="24"/>
      <c r="P12" s="24"/>
      <c r="Q12" s="26"/>
    </row>
    <row r="13" spans="1:17" x14ac:dyDescent="0.25">
      <c r="A13" t="s">
        <v>3</v>
      </c>
      <c r="B13" s="24">
        <v>4</v>
      </c>
      <c r="C13" s="22"/>
      <c r="D13" s="22"/>
      <c r="E13" s="20"/>
      <c r="F13" s="20"/>
      <c r="G13" s="20"/>
      <c r="H13" s="20"/>
      <c r="I13" s="26"/>
      <c r="J13" s="26"/>
      <c r="K13" s="26"/>
      <c r="L13" s="27" t="e">
        <f t="shared" si="0"/>
        <v>#DIV/0!</v>
      </c>
      <c r="M13" s="24"/>
      <c r="N13" s="24"/>
      <c r="O13" s="24"/>
      <c r="P13" s="24"/>
      <c r="Q13" s="26"/>
    </row>
    <row r="14" spans="1:17" x14ac:dyDescent="0.25">
      <c r="A14" t="s">
        <v>5</v>
      </c>
      <c r="B14" s="24">
        <v>5</v>
      </c>
      <c r="C14" s="22"/>
      <c r="D14" s="22"/>
      <c r="E14" s="20"/>
      <c r="F14" s="20"/>
      <c r="G14" s="20"/>
      <c r="H14" s="20"/>
      <c r="I14" s="26"/>
      <c r="J14" s="26"/>
      <c r="K14" s="26"/>
      <c r="L14" s="27" t="e">
        <f t="shared" si="0"/>
        <v>#DIV/0!</v>
      </c>
      <c r="M14" s="24"/>
      <c r="N14" s="24"/>
      <c r="O14" s="24"/>
      <c r="P14" s="24"/>
      <c r="Q14" s="26"/>
    </row>
    <row r="15" spans="1:17" x14ac:dyDescent="0.25">
      <c r="B15" s="24">
        <v>6</v>
      </c>
      <c r="C15" s="22"/>
      <c r="D15" s="22"/>
      <c r="E15" s="20"/>
      <c r="F15" s="20"/>
      <c r="G15" s="20"/>
      <c r="H15" s="20"/>
      <c r="I15" s="26"/>
      <c r="J15" s="26"/>
      <c r="K15" s="26"/>
      <c r="L15" s="27" t="e">
        <f t="shared" si="0"/>
        <v>#DIV/0!</v>
      </c>
      <c r="M15" s="24"/>
      <c r="N15" s="24"/>
      <c r="O15" s="24"/>
      <c r="P15" s="24"/>
      <c r="Q15" s="26"/>
    </row>
    <row r="16" spans="1:17" x14ac:dyDescent="0.25">
      <c r="A16">
        <v>15</v>
      </c>
      <c r="B16" s="24">
        <v>7</v>
      </c>
      <c r="C16" s="22"/>
      <c r="D16" s="22"/>
      <c r="E16" s="20"/>
      <c r="F16" s="20"/>
      <c r="G16" s="20"/>
      <c r="H16" s="20"/>
      <c r="I16" s="26"/>
      <c r="J16" s="26"/>
      <c r="K16" s="26"/>
      <c r="L16" s="27" t="e">
        <f t="shared" si="0"/>
        <v>#DIV/0!</v>
      </c>
      <c r="M16" s="24"/>
      <c r="N16" s="24"/>
      <c r="O16" s="24"/>
      <c r="P16" s="24"/>
      <c r="Q16" s="26"/>
    </row>
    <row r="17" spans="1:17" x14ac:dyDescent="0.25">
      <c r="A17">
        <v>30</v>
      </c>
      <c r="B17" s="24">
        <v>8</v>
      </c>
      <c r="C17" s="22"/>
      <c r="D17" s="22"/>
      <c r="E17" s="20"/>
      <c r="F17" s="20"/>
      <c r="G17" s="20"/>
      <c r="H17" s="20"/>
      <c r="I17" s="26"/>
      <c r="J17" s="26"/>
      <c r="K17" s="26"/>
      <c r="L17" s="27" t="e">
        <f t="shared" si="0"/>
        <v>#DIV/0!</v>
      </c>
      <c r="M17" s="24"/>
      <c r="N17" s="24"/>
      <c r="O17" s="24"/>
      <c r="P17" s="24"/>
      <c r="Q17" s="26"/>
    </row>
    <row r="18" spans="1:17" x14ac:dyDescent="0.25">
      <c r="A18">
        <v>45</v>
      </c>
      <c r="B18" s="24">
        <v>9</v>
      </c>
      <c r="C18" s="22"/>
      <c r="D18" s="22"/>
      <c r="E18" s="20"/>
      <c r="F18" s="20"/>
      <c r="G18" s="20"/>
      <c r="H18" s="20"/>
      <c r="I18" s="26"/>
      <c r="J18" s="26"/>
      <c r="K18" s="26"/>
      <c r="L18" s="27" t="e">
        <f t="shared" si="0"/>
        <v>#DIV/0!</v>
      </c>
      <c r="M18" s="24"/>
      <c r="N18" s="24"/>
      <c r="O18" s="24"/>
      <c r="P18" s="24"/>
      <c r="Q18" s="26"/>
    </row>
    <row r="19" spans="1:17" x14ac:dyDescent="0.25">
      <c r="A19" t="s">
        <v>10</v>
      </c>
      <c r="B19" s="24">
        <v>10</v>
      </c>
      <c r="C19" s="22"/>
      <c r="D19" s="22"/>
      <c r="E19" s="20"/>
      <c r="F19" s="20"/>
      <c r="G19" s="20"/>
      <c r="H19" s="20"/>
      <c r="I19" s="26"/>
      <c r="J19" s="26"/>
      <c r="K19" s="26"/>
      <c r="L19" s="27" t="e">
        <f t="shared" si="0"/>
        <v>#DIV/0!</v>
      </c>
      <c r="M19" s="24"/>
      <c r="N19" s="24"/>
      <c r="O19" s="24"/>
      <c r="P19" s="24"/>
      <c r="Q19" s="26"/>
    </row>
    <row r="20" spans="1:17" x14ac:dyDescent="0.25">
      <c r="A20" t="s">
        <v>11</v>
      </c>
      <c r="B20" s="24">
        <v>11</v>
      </c>
      <c r="C20" s="22"/>
      <c r="D20" s="22"/>
      <c r="E20" s="20"/>
      <c r="F20" s="20"/>
      <c r="G20" s="20"/>
      <c r="H20" s="20"/>
      <c r="I20" s="26"/>
      <c r="J20" s="26"/>
      <c r="K20" s="26"/>
      <c r="L20" s="27" t="e">
        <f t="shared" si="0"/>
        <v>#DIV/0!</v>
      </c>
      <c r="M20" s="24"/>
      <c r="N20" s="24"/>
      <c r="O20" s="24"/>
      <c r="P20" s="24"/>
      <c r="Q20" s="26"/>
    </row>
    <row r="21" spans="1:17" x14ac:dyDescent="0.25">
      <c r="A21" t="s">
        <v>12</v>
      </c>
      <c r="B21" s="24">
        <v>12</v>
      </c>
      <c r="C21" s="22"/>
      <c r="D21" s="22"/>
      <c r="E21" s="20"/>
      <c r="F21" s="20"/>
      <c r="G21" s="20"/>
      <c r="H21" s="20"/>
      <c r="I21" s="26"/>
      <c r="J21" s="26"/>
      <c r="K21" s="26"/>
      <c r="L21" s="27" t="e">
        <f t="shared" si="0"/>
        <v>#DIV/0!</v>
      </c>
      <c r="M21" s="24"/>
      <c r="N21" s="24"/>
      <c r="O21" s="24"/>
      <c r="P21" s="24"/>
      <c r="Q21" s="26"/>
    </row>
    <row r="22" spans="1:17" ht="17.399999999999999" x14ac:dyDescent="0.3">
      <c r="A22" t="s">
        <v>13</v>
      </c>
      <c r="B22" s="15"/>
      <c r="C22" s="23"/>
      <c r="D22" s="15"/>
      <c r="E22" s="13"/>
      <c r="F22" s="13"/>
      <c r="G22" s="13"/>
      <c r="H22" s="21" t="s">
        <v>18</v>
      </c>
      <c r="I22" s="16"/>
      <c r="J22" s="16"/>
      <c r="K22" s="16"/>
      <c r="L22" s="38">
        <f>SUMIF(L10:L21,"&gt;0")</f>
        <v>0</v>
      </c>
      <c r="M22" s="10">
        <f>SUBTOTAL(3,M10:M21)</f>
        <v>0</v>
      </c>
      <c r="N22" s="10">
        <f t="shared" ref="N22:P22" si="1">SUBTOTAL(3,N10:N21)</f>
        <v>0</v>
      </c>
      <c r="O22" s="10">
        <f t="shared" si="1"/>
        <v>0</v>
      </c>
      <c r="P22" s="10">
        <f t="shared" si="1"/>
        <v>0</v>
      </c>
      <c r="Q22" s="35"/>
    </row>
    <row r="23" spans="1:17" s="3" customFormat="1" ht="21" customHeight="1" x14ac:dyDescent="0.25">
      <c r="A23" t="s">
        <v>15</v>
      </c>
      <c r="B23" s="18" t="s">
        <v>78</v>
      </c>
      <c r="L23"/>
    </row>
    <row r="24" spans="1:17" s="3" customFormat="1" ht="33.6" customHeight="1" x14ac:dyDescent="0.25">
      <c r="A24" t="s">
        <v>16</v>
      </c>
      <c r="B24" s="19" t="s">
        <v>82</v>
      </c>
      <c r="C24" s="34" t="s">
        <v>79</v>
      </c>
      <c r="D24" s="13" t="s">
        <v>80</v>
      </c>
      <c r="E24" s="13" t="s">
        <v>83</v>
      </c>
      <c r="F24" s="66" t="s">
        <v>81</v>
      </c>
      <c r="G24" s="66"/>
      <c r="H24" s="42"/>
      <c r="L24"/>
    </row>
    <row r="25" spans="1:17" s="5" customFormat="1" ht="21" customHeight="1" x14ac:dyDescent="0.25">
      <c r="A25" s="46" t="s">
        <v>17</v>
      </c>
      <c r="B25" s="11"/>
      <c r="C25" s="11"/>
      <c r="D25" s="11"/>
      <c r="E25" s="11"/>
      <c r="F25" s="67"/>
      <c r="G25" s="67"/>
      <c r="H25" s="43"/>
      <c r="L25" s="46"/>
    </row>
    <row r="26" spans="1:17" ht="21" customHeight="1" x14ac:dyDescent="0.25">
      <c r="B26" s="6" t="s">
        <v>93</v>
      </c>
    </row>
    <row r="27" spans="1:17" ht="21" x14ac:dyDescent="0.25">
      <c r="A27" s="8" t="s">
        <v>30</v>
      </c>
      <c r="B27" s="51" t="s">
        <v>94</v>
      </c>
    </row>
    <row r="28" spans="1:17" ht="21" x14ac:dyDescent="0.25">
      <c r="A28" s="9" t="s">
        <v>31</v>
      </c>
      <c r="C28" s="57"/>
      <c r="D28" s="57"/>
      <c r="E28" s="57"/>
      <c r="F28" s="57"/>
      <c r="G28" s="57"/>
      <c r="H28" s="57"/>
      <c r="I28" s="3"/>
      <c r="J28" s="3"/>
      <c r="K28" s="3"/>
    </row>
    <row r="29" spans="1:17" ht="21" x14ac:dyDescent="0.25">
      <c r="A29" s="9" t="s">
        <v>32</v>
      </c>
      <c r="C29" s="57"/>
      <c r="D29" s="57"/>
      <c r="E29" s="57"/>
      <c r="F29" s="57"/>
      <c r="G29" s="57"/>
      <c r="H29" s="57"/>
      <c r="I29" s="57"/>
      <c r="J29" s="57"/>
      <c r="K29" s="57"/>
    </row>
    <row r="30" spans="1:17" ht="21" x14ac:dyDescent="0.25">
      <c r="A30" s="9" t="s">
        <v>33</v>
      </c>
      <c r="C30" s="57"/>
      <c r="D30" s="57"/>
      <c r="E30" s="57"/>
      <c r="F30" s="57"/>
      <c r="G30" s="57"/>
      <c r="H30" s="57"/>
      <c r="I30" s="57"/>
      <c r="J30" s="57"/>
      <c r="K30" s="57"/>
    </row>
    <row r="31" spans="1:17" ht="21" x14ac:dyDescent="0.25">
      <c r="A31" s="9" t="s">
        <v>34</v>
      </c>
    </row>
    <row r="32" spans="1:17" ht="21" x14ac:dyDescent="0.25">
      <c r="A32" s="8" t="s">
        <v>35</v>
      </c>
    </row>
    <row r="33" spans="1:17" ht="21" x14ac:dyDescent="0.25">
      <c r="A33" s="9" t="s">
        <v>36</v>
      </c>
    </row>
    <row r="34" spans="1:17" ht="21" x14ac:dyDescent="0.25">
      <c r="A34" s="9" t="s">
        <v>37</v>
      </c>
    </row>
    <row r="35" spans="1:17" ht="21" x14ac:dyDescent="0.25">
      <c r="A35" s="9" t="s">
        <v>38</v>
      </c>
    </row>
    <row r="36" spans="1:17" ht="21" x14ac:dyDescent="0.25">
      <c r="A36" s="9" t="s">
        <v>39</v>
      </c>
    </row>
    <row r="37" spans="1:17" s="3" customFormat="1" ht="21" x14ac:dyDescent="0.25">
      <c r="A37" s="9" t="s">
        <v>40</v>
      </c>
      <c r="H37"/>
      <c r="I37"/>
      <c r="J37"/>
      <c r="K37"/>
      <c r="L37"/>
      <c r="M37"/>
      <c r="N37"/>
      <c r="O37"/>
      <c r="P37"/>
      <c r="Q37"/>
    </row>
    <row r="38" spans="1:17" s="3" customFormat="1" ht="21" x14ac:dyDescent="0.25">
      <c r="A38" s="8" t="s">
        <v>41</v>
      </c>
      <c r="H38"/>
      <c r="I38"/>
      <c r="J38"/>
      <c r="K38"/>
      <c r="L38"/>
      <c r="M38"/>
      <c r="N38"/>
      <c r="O38"/>
      <c r="P38"/>
      <c r="Q38"/>
    </row>
    <row r="39" spans="1:17" s="3" customFormat="1" ht="21" x14ac:dyDescent="0.25">
      <c r="A39" s="9" t="s">
        <v>42</v>
      </c>
      <c r="H39"/>
      <c r="I39"/>
      <c r="J39"/>
      <c r="K39"/>
      <c r="L39"/>
      <c r="M39"/>
      <c r="N39"/>
      <c r="O39"/>
      <c r="P39"/>
      <c r="Q39"/>
    </row>
    <row r="40" spans="1:17" s="3" customFormat="1" ht="21" x14ac:dyDescent="0.25">
      <c r="A40" s="9" t="s">
        <v>43</v>
      </c>
      <c r="H40"/>
      <c r="I40"/>
      <c r="J40"/>
      <c r="K40"/>
      <c r="L40"/>
      <c r="M40"/>
      <c r="N40"/>
      <c r="O40"/>
      <c r="P40"/>
      <c r="Q40"/>
    </row>
    <row r="41" spans="1:17" s="3" customFormat="1" ht="21" x14ac:dyDescent="0.25">
      <c r="A41" s="9" t="s">
        <v>44</v>
      </c>
      <c r="H41"/>
      <c r="I41"/>
      <c r="J41"/>
      <c r="K41"/>
      <c r="L41"/>
      <c r="M41"/>
      <c r="N41"/>
      <c r="O41"/>
      <c r="P41"/>
      <c r="Q41"/>
    </row>
    <row r="42" spans="1:17" s="3" customFormat="1" ht="21" x14ac:dyDescent="0.25">
      <c r="A42" s="9" t="s">
        <v>45</v>
      </c>
      <c r="H42"/>
      <c r="I42"/>
      <c r="J42"/>
      <c r="K42"/>
      <c r="L42"/>
      <c r="M42"/>
      <c r="N42"/>
      <c r="O42"/>
      <c r="P42"/>
      <c r="Q42"/>
    </row>
    <row r="43" spans="1:17" s="3" customFormat="1" ht="21" x14ac:dyDescent="0.25">
      <c r="A43" s="9" t="s">
        <v>46</v>
      </c>
      <c r="H43"/>
      <c r="I43"/>
      <c r="J43"/>
      <c r="K43"/>
      <c r="L43"/>
      <c r="M43"/>
      <c r="N43"/>
      <c r="O43"/>
      <c r="P43"/>
      <c r="Q43"/>
    </row>
    <row r="44" spans="1:17" s="3" customFormat="1" ht="21" x14ac:dyDescent="0.25">
      <c r="A44" s="9" t="s">
        <v>47</v>
      </c>
      <c r="H44"/>
      <c r="I44"/>
      <c r="J44"/>
      <c r="K44"/>
      <c r="L44"/>
      <c r="M44"/>
      <c r="N44"/>
      <c r="O44"/>
      <c r="P44"/>
      <c r="Q44"/>
    </row>
    <row r="45" spans="1:17" s="3" customFormat="1" ht="21" x14ac:dyDescent="0.25">
      <c r="A45" s="9" t="s">
        <v>48</v>
      </c>
      <c r="H45"/>
      <c r="I45"/>
      <c r="J45"/>
      <c r="K45"/>
      <c r="L45"/>
      <c r="M45"/>
      <c r="N45"/>
      <c r="O45"/>
      <c r="P45"/>
      <c r="Q45"/>
    </row>
    <row r="46" spans="1:17" s="3" customFormat="1" ht="21" x14ac:dyDescent="0.25">
      <c r="A46" s="9" t="s">
        <v>49</v>
      </c>
      <c r="H46"/>
      <c r="I46"/>
      <c r="J46"/>
      <c r="K46"/>
      <c r="L46"/>
      <c r="M46"/>
      <c r="N46"/>
      <c r="O46"/>
      <c r="P46"/>
      <c r="Q46"/>
    </row>
    <row r="47" spans="1:17" s="3" customFormat="1" ht="21" x14ac:dyDescent="0.25">
      <c r="A47" s="9" t="s">
        <v>50</v>
      </c>
      <c r="H47"/>
      <c r="I47"/>
      <c r="J47"/>
      <c r="K47"/>
      <c r="L47"/>
      <c r="M47"/>
      <c r="N47"/>
      <c r="O47"/>
      <c r="P47"/>
      <c r="Q47"/>
    </row>
    <row r="49" spans="1:17" s="3" customFormat="1" ht="21" x14ac:dyDescent="0.25">
      <c r="A49" s="9" t="s">
        <v>28</v>
      </c>
      <c r="H49"/>
      <c r="I49"/>
      <c r="J49"/>
      <c r="K49"/>
      <c r="L49"/>
      <c r="M49"/>
      <c r="N49"/>
      <c r="O49"/>
      <c r="P49"/>
      <c r="Q49"/>
    </row>
    <row r="50" spans="1:17" s="3" customFormat="1" ht="21" x14ac:dyDescent="0.25">
      <c r="A50" s="9" t="s">
        <v>29</v>
      </c>
      <c r="H50"/>
      <c r="I50"/>
      <c r="J50"/>
      <c r="K50"/>
      <c r="L50"/>
      <c r="M50"/>
      <c r="N50"/>
      <c r="O50"/>
      <c r="P50"/>
      <c r="Q50"/>
    </row>
    <row r="51" spans="1:17" s="3" customFormat="1" ht="21" x14ac:dyDescent="0.25">
      <c r="A51" s="9" t="s">
        <v>95</v>
      </c>
      <c r="H51"/>
      <c r="I51"/>
      <c r="J51"/>
      <c r="K51"/>
      <c r="L51"/>
      <c r="M51"/>
      <c r="N51"/>
      <c r="O51"/>
      <c r="P51"/>
      <c r="Q51"/>
    </row>
    <row r="52" spans="1:17" s="3" customFormat="1" ht="21" x14ac:dyDescent="0.25">
      <c r="A52" s="9" t="s">
        <v>52</v>
      </c>
      <c r="H52"/>
      <c r="I52"/>
      <c r="J52"/>
      <c r="K52"/>
      <c r="L52"/>
      <c r="M52"/>
      <c r="N52"/>
      <c r="O52"/>
      <c r="P52"/>
      <c r="Q52"/>
    </row>
    <row r="53" spans="1:17" ht="21" x14ac:dyDescent="0.25">
      <c r="A53" s="9" t="s">
        <v>84</v>
      </c>
    </row>
    <row r="54" spans="1:17" ht="21" x14ac:dyDescent="0.25">
      <c r="A54" s="9" t="s">
        <v>85</v>
      </c>
    </row>
    <row r="55" spans="1:17" ht="21" x14ac:dyDescent="0.25">
      <c r="A55" s="9" t="s">
        <v>86</v>
      </c>
    </row>
    <row r="56" spans="1:17" ht="21" x14ac:dyDescent="0.25">
      <c r="A56" s="9" t="s">
        <v>87</v>
      </c>
    </row>
    <row r="57" spans="1:17" ht="21" x14ac:dyDescent="0.25">
      <c r="A57" s="9" t="s">
        <v>88</v>
      </c>
    </row>
    <row r="58" spans="1:17" ht="21" x14ac:dyDescent="0.25">
      <c r="A58" s="9" t="s">
        <v>89</v>
      </c>
    </row>
  </sheetData>
  <mergeCells count="18">
    <mergeCell ref="M8:Q8"/>
    <mergeCell ref="B8:H8"/>
    <mergeCell ref="I8:L8"/>
    <mergeCell ref="C28:H28"/>
    <mergeCell ref="C29:K29"/>
    <mergeCell ref="C30:K30"/>
    <mergeCell ref="F24:G24"/>
    <mergeCell ref="F25:G25"/>
    <mergeCell ref="G3:H3"/>
    <mergeCell ref="B3:E3"/>
    <mergeCell ref="C4:E4"/>
    <mergeCell ref="B5:C5"/>
    <mergeCell ref="B6:C6"/>
    <mergeCell ref="D5:F5"/>
    <mergeCell ref="G5:I5"/>
    <mergeCell ref="D6:F6"/>
    <mergeCell ref="G6:I6"/>
    <mergeCell ref="G4:H4"/>
  </mergeCells>
  <phoneticPr fontId="9" type="noConversion"/>
  <dataValidations count="10">
    <dataValidation type="list" allowBlank="1" showInputMessage="1" showErrorMessage="1" sqref="M10:P21">
      <formula1>"Yes"</formula1>
    </dataValidation>
    <dataValidation type="list" allowBlank="1" showInputMessage="1" showErrorMessage="1" sqref="G6 G4">
      <formula1>$A$27:$A$47</formula1>
    </dataValidation>
    <dataValidation type="list" allowBlank="1" showInputMessage="1" showErrorMessage="1" sqref="B4">
      <formula1>"อาจารย์, ผู้ช่วยศาสตราจารย์, รองศาสตราจารย์"</formula1>
    </dataValidation>
    <dataValidation type="list" allowBlank="1" showInputMessage="1" showErrorMessage="1" sqref="I10:I21">
      <formula1>$A$10:$A$14</formula1>
    </dataValidation>
    <dataValidation type="list" allowBlank="1" showInputMessage="1" showErrorMessage="1" sqref="J10:J21">
      <formula1>$A$16:$A$18</formula1>
    </dataValidation>
    <dataValidation type="list" allowBlank="1" showInputMessage="1" showErrorMessage="1" sqref="B25">
      <formula1>$B$10:$B$21</formula1>
    </dataValidation>
    <dataValidation type="list" allowBlank="1" showInputMessage="1" showErrorMessage="1" sqref="C25">
      <formula1>"ภาคที่ 1, ภาคที่ 2"</formula1>
    </dataValidation>
    <dataValidation type="list" allowBlank="1" showInputMessage="1" showErrorMessage="1" sqref="E25">
      <formula1>$A$53:$A$58</formula1>
    </dataValidation>
    <dataValidation type="date" allowBlank="1" showInputMessage="1" showErrorMessage="1" sqref="H25">
      <formula1>1</formula1>
      <formula2>31</formula2>
    </dataValidation>
    <dataValidation type="list" allowBlank="1" showInputMessage="1" showErrorMessage="1" sqref="B6">
      <formula1>$A$49:$A$52</formula1>
    </dataValidation>
  </dataValidations>
  <printOptions horizontalCentered="1"/>
  <pageMargins left="0.11811023622047245" right="0.11811023622047245" top="0.59055118110236227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B1" workbookViewId="0">
      <selection activeCell="B1" sqref="B1"/>
    </sheetView>
  </sheetViews>
  <sheetFormatPr defaultRowHeight="13.8" x14ac:dyDescent="0.25"/>
  <cols>
    <col min="1" max="1" width="9.796875" hidden="1" customWidth="1"/>
    <col min="2" max="2" width="15.3984375" style="3" customWidth="1"/>
    <col min="3" max="3" width="28.19921875" style="3" customWidth="1"/>
    <col min="4" max="4" width="19.09765625" style="3" customWidth="1"/>
    <col min="5" max="5" width="27.19921875" style="3" customWidth="1"/>
    <col min="6" max="6" width="27.09765625" customWidth="1"/>
    <col min="7" max="7" width="19.59765625" customWidth="1"/>
    <col min="9" max="9" width="9.796875" customWidth="1"/>
    <col min="10" max="10" width="11.8984375" customWidth="1"/>
    <col min="11" max="11" width="4.69921875" customWidth="1"/>
    <col min="12" max="12" width="7" customWidth="1"/>
    <col min="13" max="13" width="7.59765625" customWidth="1"/>
    <col min="15" max="15" width="26.09765625" customWidth="1"/>
  </cols>
  <sheetData>
    <row r="1" spans="1:15" ht="28.2" customHeight="1" x14ac:dyDescent="0.25">
      <c r="B1" s="33" t="s">
        <v>62</v>
      </c>
    </row>
    <row r="2" spans="1:15" ht="26.55" customHeight="1" x14ac:dyDescent="0.25">
      <c r="B2" s="63" t="s">
        <v>27</v>
      </c>
      <c r="C2" s="63"/>
      <c r="D2" s="10" t="s">
        <v>25</v>
      </c>
      <c r="E2" s="10" t="s">
        <v>24</v>
      </c>
      <c r="F2" s="10" t="s">
        <v>64</v>
      </c>
      <c r="G2" s="63" t="s">
        <v>61</v>
      </c>
      <c r="H2" s="63"/>
      <c r="I2" s="63"/>
      <c r="J2" s="63"/>
      <c r="K2" s="63" t="s">
        <v>55</v>
      </c>
      <c r="L2" s="63"/>
      <c r="M2" s="63"/>
      <c r="N2" s="63"/>
      <c r="O2" s="63"/>
    </row>
    <row r="3" spans="1:15" s="7" customFormat="1" ht="31.05" customHeight="1" x14ac:dyDescent="0.25">
      <c r="B3" s="28"/>
      <c r="C3" s="29"/>
      <c r="D3" s="30"/>
      <c r="E3" s="31"/>
      <c r="F3" s="32"/>
      <c r="G3" s="74" t="s">
        <v>4</v>
      </c>
      <c r="H3" s="74" t="s">
        <v>54</v>
      </c>
      <c r="I3" s="74" t="s">
        <v>9</v>
      </c>
      <c r="J3" s="74" t="s">
        <v>7</v>
      </c>
      <c r="K3" s="76" t="s">
        <v>56</v>
      </c>
      <c r="L3" s="76" t="s">
        <v>57</v>
      </c>
      <c r="M3" s="76" t="s">
        <v>58</v>
      </c>
      <c r="N3" s="76" t="s">
        <v>59</v>
      </c>
      <c r="O3" s="77" t="s">
        <v>60</v>
      </c>
    </row>
    <row r="4" spans="1:15" ht="27.6" x14ac:dyDescent="0.25">
      <c r="B4" s="13" t="s">
        <v>8</v>
      </c>
      <c r="C4" s="13" t="s">
        <v>22</v>
      </c>
      <c r="D4" s="13" t="s">
        <v>21</v>
      </c>
      <c r="E4" s="13" t="s">
        <v>20</v>
      </c>
      <c r="F4" s="13" t="s">
        <v>53</v>
      </c>
      <c r="G4" s="75"/>
      <c r="H4" s="75"/>
      <c r="I4" s="75"/>
      <c r="J4" s="75"/>
      <c r="K4" s="76"/>
      <c r="L4" s="76"/>
      <c r="M4" s="76"/>
      <c r="N4" s="76"/>
      <c r="O4" s="77"/>
    </row>
    <row r="5" spans="1:15" x14ac:dyDescent="0.25">
      <c r="A5" t="s">
        <v>0</v>
      </c>
      <c r="B5" s="24">
        <v>1</v>
      </c>
      <c r="C5" s="20"/>
      <c r="D5" s="25"/>
      <c r="E5" s="20"/>
      <c r="F5" s="20"/>
      <c r="G5" s="26"/>
      <c r="H5" s="26"/>
      <c r="I5" s="26"/>
      <c r="J5" s="27" t="e">
        <f>I5/H5</f>
        <v>#DIV/0!</v>
      </c>
      <c r="K5" s="24"/>
      <c r="L5" s="24"/>
      <c r="M5" s="24"/>
      <c r="N5" s="24"/>
      <c r="O5" s="26"/>
    </row>
    <row r="6" spans="1:15" x14ac:dyDescent="0.25">
      <c r="A6" t="s">
        <v>1</v>
      </c>
      <c r="B6" s="24">
        <v>2</v>
      </c>
      <c r="C6" s="22"/>
      <c r="D6" s="22"/>
      <c r="E6" s="20"/>
      <c r="F6" s="20"/>
      <c r="G6" s="26"/>
      <c r="H6" s="26"/>
      <c r="I6" s="26"/>
      <c r="J6" s="27" t="e">
        <f t="shared" ref="J6:J16" si="0">I6/H6</f>
        <v>#DIV/0!</v>
      </c>
      <c r="K6" s="24"/>
      <c r="L6" s="24"/>
      <c r="M6" s="24"/>
      <c r="N6" s="24"/>
      <c r="O6" s="26"/>
    </row>
    <row r="7" spans="1:15" x14ac:dyDescent="0.25">
      <c r="A7" t="s">
        <v>2</v>
      </c>
      <c r="B7" s="24">
        <v>3</v>
      </c>
      <c r="C7" s="22"/>
      <c r="D7" s="22"/>
      <c r="E7" s="20"/>
      <c r="F7" s="20"/>
      <c r="G7" s="26"/>
      <c r="H7" s="26"/>
      <c r="I7" s="26"/>
      <c r="J7" s="27" t="e">
        <f t="shared" si="0"/>
        <v>#DIV/0!</v>
      </c>
      <c r="K7" s="24"/>
      <c r="L7" s="24"/>
      <c r="M7" s="24"/>
      <c r="N7" s="24"/>
      <c r="O7" s="26"/>
    </row>
    <row r="8" spans="1:15" x14ac:dyDescent="0.25">
      <c r="A8" t="s">
        <v>3</v>
      </c>
      <c r="B8" s="24">
        <v>4</v>
      </c>
      <c r="C8" s="22"/>
      <c r="D8" s="22"/>
      <c r="E8" s="20"/>
      <c r="F8" s="20"/>
      <c r="G8" s="26"/>
      <c r="H8" s="26"/>
      <c r="I8" s="26"/>
      <c r="J8" s="27" t="e">
        <f t="shared" si="0"/>
        <v>#DIV/0!</v>
      </c>
      <c r="K8" s="24"/>
      <c r="L8" s="24"/>
      <c r="M8" s="24"/>
      <c r="N8" s="24"/>
      <c r="O8" s="26"/>
    </row>
    <row r="9" spans="1:15" x14ac:dyDescent="0.25">
      <c r="A9" t="s">
        <v>5</v>
      </c>
      <c r="B9" s="24">
        <v>5</v>
      </c>
      <c r="C9" s="22"/>
      <c r="D9" s="22"/>
      <c r="E9" s="20"/>
      <c r="F9" s="20"/>
      <c r="G9" s="26"/>
      <c r="H9" s="26"/>
      <c r="I9" s="26"/>
      <c r="J9" s="27" t="e">
        <f t="shared" si="0"/>
        <v>#DIV/0!</v>
      </c>
      <c r="K9" s="24"/>
      <c r="L9" s="24"/>
      <c r="M9" s="24"/>
      <c r="N9" s="24"/>
      <c r="O9" s="26"/>
    </row>
    <row r="10" spans="1:15" x14ac:dyDescent="0.25">
      <c r="B10" s="24">
        <v>6</v>
      </c>
      <c r="C10" s="22"/>
      <c r="D10" s="22"/>
      <c r="E10" s="20"/>
      <c r="F10" s="20"/>
      <c r="G10" s="26"/>
      <c r="H10" s="26"/>
      <c r="I10" s="26"/>
      <c r="J10" s="27" t="e">
        <f t="shared" si="0"/>
        <v>#DIV/0!</v>
      </c>
      <c r="K10" s="24"/>
      <c r="L10" s="24"/>
      <c r="M10" s="24"/>
      <c r="N10" s="24"/>
      <c r="O10" s="26"/>
    </row>
    <row r="11" spans="1:15" x14ac:dyDescent="0.25">
      <c r="A11">
        <v>15</v>
      </c>
      <c r="B11" s="24">
        <v>7</v>
      </c>
      <c r="C11" s="22"/>
      <c r="D11" s="22"/>
      <c r="E11" s="20"/>
      <c r="F11" s="20"/>
      <c r="G11" s="26"/>
      <c r="H11" s="26"/>
      <c r="I11" s="26"/>
      <c r="J11" s="27" t="e">
        <f t="shared" si="0"/>
        <v>#DIV/0!</v>
      </c>
      <c r="K11" s="24"/>
      <c r="L11" s="24"/>
      <c r="M11" s="24"/>
      <c r="N11" s="24"/>
      <c r="O11" s="26"/>
    </row>
    <row r="12" spans="1:15" x14ac:dyDescent="0.25">
      <c r="A12">
        <v>30</v>
      </c>
      <c r="B12" s="24">
        <v>8</v>
      </c>
      <c r="C12" s="22"/>
      <c r="D12" s="22"/>
      <c r="E12" s="20"/>
      <c r="F12" s="20"/>
      <c r="G12" s="26"/>
      <c r="H12" s="26"/>
      <c r="I12" s="26"/>
      <c r="J12" s="27" t="e">
        <f t="shared" si="0"/>
        <v>#DIV/0!</v>
      </c>
      <c r="K12" s="24"/>
      <c r="L12" s="24"/>
      <c r="M12" s="24"/>
      <c r="N12" s="24"/>
      <c r="O12" s="26"/>
    </row>
    <row r="13" spans="1:15" x14ac:dyDescent="0.25">
      <c r="A13">
        <v>45</v>
      </c>
      <c r="B13" s="24">
        <v>9</v>
      </c>
      <c r="C13" s="22"/>
      <c r="D13" s="22"/>
      <c r="E13" s="20"/>
      <c r="F13" s="20"/>
      <c r="G13" s="26"/>
      <c r="H13" s="26"/>
      <c r="I13" s="26"/>
      <c r="J13" s="27" t="e">
        <f t="shared" si="0"/>
        <v>#DIV/0!</v>
      </c>
      <c r="K13" s="24"/>
      <c r="L13" s="24"/>
      <c r="M13" s="24"/>
      <c r="N13" s="24"/>
      <c r="O13" s="26"/>
    </row>
    <row r="14" spans="1:15" x14ac:dyDescent="0.25">
      <c r="A14" t="s">
        <v>10</v>
      </c>
      <c r="B14" s="24">
        <v>10</v>
      </c>
      <c r="C14" s="22"/>
      <c r="D14" s="22"/>
      <c r="E14" s="20"/>
      <c r="F14" s="20"/>
      <c r="G14" s="26"/>
      <c r="H14" s="26"/>
      <c r="I14" s="26"/>
      <c r="J14" s="27" t="e">
        <f t="shared" si="0"/>
        <v>#DIV/0!</v>
      </c>
      <c r="K14" s="24"/>
      <c r="L14" s="24"/>
      <c r="M14" s="24"/>
      <c r="N14" s="24"/>
      <c r="O14" s="26"/>
    </row>
    <row r="15" spans="1:15" x14ac:dyDescent="0.25">
      <c r="A15" t="s">
        <v>11</v>
      </c>
      <c r="B15" s="24">
        <v>11</v>
      </c>
      <c r="C15" s="22"/>
      <c r="D15" s="22"/>
      <c r="E15" s="20"/>
      <c r="F15" s="20"/>
      <c r="G15" s="26"/>
      <c r="H15" s="26"/>
      <c r="I15" s="26"/>
      <c r="J15" s="27" t="e">
        <f t="shared" si="0"/>
        <v>#DIV/0!</v>
      </c>
      <c r="K15" s="24"/>
      <c r="L15" s="24"/>
      <c r="M15" s="24"/>
      <c r="N15" s="24"/>
      <c r="O15" s="26"/>
    </row>
    <row r="16" spans="1:15" x14ac:dyDescent="0.25">
      <c r="A16" t="s">
        <v>12</v>
      </c>
      <c r="B16" s="24">
        <v>12</v>
      </c>
      <c r="C16" s="22"/>
      <c r="D16" s="22"/>
      <c r="E16" s="20"/>
      <c r="F16" s="20"/>
      <c r="G16" s="26"/>
      <c r="H16" s="26"/>
      <c r="I16" s="26"/>
      <c r="J16" s="27" t="e">
        <f t="shared" si="0"/>
        <v>#DIV/0!</v>
      </c>
      <c r="K16" s="24"/>
      <c r="L16" s="24"/>
      <c r="M16" s="24"/>
      <c r="N16" s="24"/>
      <c r="O16" s="26"/>
    </row>
    <row r="17" spans="1:15" ht="17.399999999999999" x14ac:dyDescent="0.3">
      <c r="A17" t="s">
        <v>13</v>
      </c>
      <c r="B17" s="15"/>
      <c r="C17" s="23"/>
      <c r="D17" s="15"/>
      <c r="E17" s="13"/>
      <c r="F17" s="21" t="s">
        <v>18</v>
      </c>
      <c r="G17" s="16"/>
      <c r="H17" s="16"/>
      <c r="I17" s="16"/>
      <c r="J17" s="17">
        <f>SUMIF(J5:J16,"&gt;0")</f>
        <v>0</v>
      </c>
      <c r="K17" s="10">
        <f>SUBTOTAL(3,K5:K16)</f>
        <v>0</v>
      </c>
      <c r="L17" s="10">
        <f t="shared" ref="L17:N17" si="1">SUBTOTAL(3,L5:L16)</f>
        <v>0</v>
      </c>
      <c r="M17" s="10">
        <f t="shared" si="1"/>
        <v>0</v>
      </c>
      <c r="N17" s="10">
        <f t="shared" si="1"/>
        <v>0</v>
      </c>
      <c r="O17" s="35"/>
    </row>
    <row r="18" spans="1:15" s="3" customFormat="1" x14ac:dyDescent="0.25">
      <c r="A18" t="s">
        <v>14</v>
      </c>
      <c r="F18"/>
      <c r="G18"/>
      <c r="H18"/>
      <c r="I18"/>
      <c r="J18"/>
    </row>
    <row r="19" spans="1:15" s="3" customFormat="1" x14ac:dyDescent="0.25">
      <c r="A19" t="s">
        <v>15</v>
      </c>
      <c r="B19" s="6" t="s">
        <v>63</v>
      </c>
      <c r="F19"/>
      <c r="G19"/>
      <c r="H19"/>
      <c r="I19"/>
      <c r="J19"/>
    </row>
    <row r="20" spans="1:15" s="3" customFormat="1" x14ac:dyDescent="0.25">
      <c r="A20" t="s">
        <v>16</v>
      </c>
      <c r="F20"/>
      <c r="G20"/>
      <c r="H20"/>
      <c r="I20"/>
      <c r="J20"/>
    </row>
    <row r="21" spans="1:15" s="3" customFormat="1" x14ac:dyDescent="0.25">
      <c r="A21" t="s">
        <v>17</v>
      </c>
      <c r="F21"/>
      <c r="G21"/>
      <c r="H21"/>
      <c r="I21"/>
      <c r="J21"/>
    </row>
    <row r="23" spans="1:15" ht="21" x14ac:dyDescent="0.25">
      <c r="A23" s="8" t="s">
        <v>30</v>
      </c>
    </row>
    <row r="24" spans="1:15" ht="21" x14ac:dyDescent="0.25">
      <c r="A24" s="9" t="s">
        <v>31</v>
      </c>
    </row>
    <row r="25" spans="1:15" ht="21" x14ac:dyDescent="0.25">
      <c r="A25" s="9" t="s">
        <v>32</v>
      </c>
    </row>
    <row r="26" spans="1:15" ht="21" x14ac:dyDescent="0.25">
      <c r="A26" s="9" t="s">
        <v>33</v>
      </c>
    </row>
    <row r="27" spans="1:15" ht="21" x14ac:dyDescent="0.25">
      <c r="A27" s="9" t="s">
        <v>34</v>
      </c>
    </row>
    <row r="28" spans="1:15" ht="21" x14ac:dyDescent="0.25">
      <c r="A28" s="8" t="s">
        <v>35</v>
      </c>
    </row>
    <row r="29" spans="1:15" ht="21" x14ac:dyDescent="0.25">
      <c r="A29" s="9" t="s">
        <v>36</v>
      </c>
    </row>
    <row r="30" spans="1:15" ht="21" x14ac:dyDescent="0.25">
      <c r="A30" s="9" t="s">
        <v>37</v>
      </c>
    </row>
    <row r="31" spans="1:15" ht="21" x14ac:dyDescent="0.25">
      <c r="A31" s="9" t="s">
        <v>38</v>
      </c>
    </row>
    <row r="32" spans="1:15" ht="21" x14ac:dyDescent="0.25">
      <c r="A32" s="9" t="s">
        <v>39</v>
      </c>
    </row>
    <row r="33" spans="1:1" ht="21" x14ac:dyDescent="0.25">
      <c r="A33" s="9" t="s">
        <v>40</v>
      </c>
    </row>
    <row r="34" spans="1:1" ht="21" x14ac:dyDescent="0.25">
      <c r="A34" s="8" t="s">
        <v>41</v>
      </c>
    </row>
    <row r="35" spans="1:1" ht="21" x14ac:dyDescent="0.25">
      <c r="A35" s="9" t="s">
        <v>42</v>
      </c>
    </row>
    <row r="36" spans="1:1" ht="21" x14ac:dyDescent="0.25">
      <c r="A36" s="9" t="s">
        <v>43</v>
      </c>
    </row>
    <row r="37" spans="1:1" ht="21" x14ac:dyDescent="0.25">
      <c r="A37" s="9" t="s">
        <v>44</v>
      </c>
    </row>
    <row r="38" spans="1:1" ht="21" x14ac:dyDescent="0.25">
      <c r="A38" s="9" t="s">
        <v>45</v>
      </c>
    </row>
    <row r="39" spans="1:1" ht="21" x14ac:dyDescent="0.25">
      <c r="A39" s="9" t="s">
        <v>46</v>
      </c>
    </row>
    <row r="40" spans="1:1" ht="21" x14ac:dyDescent="0.25">
      <c r="A40" s="9" t="s">
        <v>47</v>
      </c>
    </row>
    <row r="41" spans="1:1" ht="21" x14ac:dyDescent="0.25">
      <c r="A41" s="9" t="s">
        <v>48</v>
      </c>
    </row>
    <row r="42" spans="1:1" ht="21" x14ac:dyDescent="0.25">
      <c r="A42" s="9" t="s">
        <v>49</v>
      </c>
    </row>
    <row r="43" spans="1:1" ht="21" x14ac:dyDescent="0.25">
      <c r="A43" s="9" t="s">
        <v>50</v>
      </c>
    </row>
    <row r="45" spans="1:1" ht="21" x14ac:dyDescent="0.25">
      <c r="A45" s="9" t="s">
        <v>28</v>
      </c>
    </row>
    <row r="46" spans="1:1" ht="21" x14ac:dyDescent="0.25">
      <c r="A46" s="9" t="s">
        <v>29</v>
      </c>
    </row>
    <row r="47" spans="1:1" ht="21" x14ac:dyDescent="0.25">
      <c r="A47" s="9" t="s">
        <v>51</v>
      </c>
    </row>
    <row r="48" spans="1:1" ht="21" x14ac:dyDescent="0.25">
      <c r="A48" s="9" t="s">
        <v>52</v>
      </c>
    </row>
  </sheetData>
  <mergeCells count="12">
    <mergeCell ref="K2:O2"/>
    <mergeCell ref="K3:K4"/>
    <mergeCell ref="L3:L4"/>
    <mergeCell ref="M3:M4"/>
    <mergeCell ref="N3:N4"/>
    <mergeCell ref="O3:O4"/>
    <mergeCell ref="B2:C2"/>
    <mergeCell ref="G2:J2"/>
    <mergeCell ref="G3:G4"/>
    <mergeCell ref="H3:H4"/>
    <mergeCell ref="I3:I4"/>
    <mergeCell ref="J3:J4"/>
  </mergeCells>
  <dataValidations count="6">
    <dataValidation type="list" allowBlank="1" showInputMessage="1" showErrorMessage="1" sqref="H5:H16">
      <formula1>$A$11:$A$13</formula1>
    </dataValidation>
    <dataValidation type="list" allowBlank="1" showInputMessage="1" showErrorMessage="1" sqref="G5:G16 G18:G19">
      <formula1>$A$5:$A$9</formula1>
    </dataValidation>
    <dataValidation type="list" allowBlank="1" showInputMessage="1" showErrorMessage="1" sqref="B3">
      <formula1>"อาจารย์, ผู้ช่วยศาสตราจารย์, รองศาสตราจารย์"</formula1>
    </dataValidation>
    <dataValidation type="list" allowBlank="1" showInputMessage="1" showErrorMessage="1" sqref="F3">
      <formula1>$A$45:$A$48</formula1>
    </dataValidation>
    <dataValidation type="list" allowBlank="1" showInputMessage="1" showErrorMessage="1" sqref="E3">
      <formula1>$A$23:$A$43</formula1>
    </dataValidation>
    <dataValidation type="list" allowBlank="1" showInputMessage="1" showErrorMessage="1" sqref="K5:N16">
      <formula1>"Yes"</formula1>
    </dataValidation>
  </dataValidations>
  <printOptions horizontalCentered="1"/>
  <pageMargins left="0" right="0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2" sqref="D22"/>
    </sheetView>
  </sheetViews>
  <sheetFormatPr defaultRowHeight="13.8" x14ac:dyDescent="0.25"/>
  <cols>
    <col min="1" max="1" width="11.19921875" customWidth="1"/>
    <col min="2" max="2" width="5.09765625" style="3" bestFit="1" customWidth="1"/>
    <col min="3" max="3" width="27.796875" style="3" customWidth="1"/>
    <col min="4" max="4" width="29.09765625" style="3" customWidth="1"/>
    <col min="5" max="5" width="17.296875" style="3" customWidth="1"/>
    <col min="6" max="6" width="36.09765625" customWidth="1"/>
    <col min="7" max="7" width="11.796875" customWidth="1"/>
    <col min="9" max="9" width="14.3984375" bestFit="1" customWidth="1"/>
    <col min="10" max="10" width="17.296875" customWidth="1"/>
  </cols>
  <sheetData>
    <row r="1" spans="1:10" ht="17.399999999999999" x14ac:dyDescent="0.25">
      <c r="B1" s="40" t="s">
        <v>69</v>
      </c>
    </row>
    <row r="2" spans="1:10" ht="26.55" customHeight="1" x14ac:dyDescent="0.25">
      <c r="B2" s="78" t="s">
        <v>23</v>
      </c>
      <c r="C2" s="78"/>
      <c r="D2" s="4" t="s">
        <v>24</v>
      </c>
      <c r="E2" s="4" t="s">
        <v>25</v>
      </c>
      <c r="F2" s="4" t="s">
        <v>26</v>
      </c>
    </row>
    <row r="3" spans="1:10" ht="31.05" customHeight="1" x14ac:dyDescent="0.25">
      <c r="B3" s="79"/>
      <c r="C3" s="79"/>
    </row>
    <row r="4" spans="1:10" x14ac:dyDescent="0.25">
      <c r="B4" s="2" t="s">
        <v>8</v>
      </c>
      <c r="C4" s="2" t="s">
        <v>22</v>
      </c>
      <c r="D4" s="2" t="s">
        <v>20</v>
      </c>
      <c r="E4" s="2" t="s">
        <v>21</v>
      </c>
      <c r="F4" s="2" t="s">
        <v>19</v>
      </c>
      <c r="G4" s="2" t="s">
        <v>4</v>
      </c>
      <c r="H4" s="2" t="s">
        <v>6</v>
      </c>
      <c r="I4" s="2" t="s">
        <v>9</v>
      </c>
      <c r="J4" s="2" t="s">
        <v>7</v>
      </c>
    </row>
    <row r="5" spans="1:10" x14ac:dyDescent="0.25">
      <c r="A5" t="s">
        <v>0</v>
      </c>
      <c r="B5" s="2">
        <v>1</v>
      </c>
      <c r="C5" s="2"/>
      <c r="D5" s="2"/>
      <c r="E5" s="2"/>
      <c r="F5" s="1"/>
      <c r="G5" s="1"/>
      <c r="H5" s="1"/>
      <c r="I5" s="1"/>
      <c r="J5" s="1" t="e">
        <f>I5/H5</f>
        <v>#DIV/0!</v>
      </c>
    </row>
    <row r="6" spans="1:10" x14ac:dyDescent="0.25">
      <c r="A6" t="s">
        <v>1</v>
      </c>
      <c r="B6" s="2">
        <v>2</v>
      </c>
      <c r="C6" s="2"/>
      <c r="D6" s="2"/>
      <c r="E6" s="2"/>
      <c r="F6" s="1"/>
      <c r="G6" s="1"/>
      <c r="H6" s="1"/>
      <c r="I6" s="1"/>
      <c r="J6" s="1" t="e">
        <f t="shared" ref="J6:J16" si="0">I6/H6</f>
        <v>#DIV/0!</v>
      </c>
    </row>
    <row r="7" spans="1:10" x14ac:dyDescent="0.25">
      <c r="A7" t="s">
        <v>2</v>
      </c>
      <c r="B7" s="2">
        <v>3</v>
      </c>
      <c r="C7" s="2"/>
      <c r="D7" s="2"/>
      <c r="E7" s="2"/>
      <c r="F7" s="1"/>
      <c r="G7" s="1"/>
      <c r="H7" s="1"/>
      <c r="I7" s="1"/>
      <c r="J7" s="1" t="e">
        <f t="shared" si="0"/>
        <v>#DIV/0!</v>
      </c>
    </row>
    <row r="8" spans="1:10" x14ac:dyDescent="0.25">
      <c r="A8" t="s">
        <v>3</v>
      </c>
      <c r="B8" s="2">
        <v>4</v>
      </c>
      <c r="C8" s="2"/>
      <c r="D8" s="2"/>
      <c r="E8" s="2"/>
      <c r="F8" s="1"/>
      <c r="G8" s="1"/>
      <c r="H8" s="1"/>
      <c r="I8" s="1"/>
      <c r="J8" s="1" t="e">
        <f t="shared" si="0"/>
        <v>#DIV/0!</v>
      </c>
    </row>
    <row r="9" spans="1:10" x14ac:dyDescent="0.25">
      <c r="A9" t="s">
        <v>5</v>
      </c>
      <c r="B9" s="2">
        <v>5</v>
      </c>
      <c r="C9" s="2"/>
      <c r="D9" s="2"/>
      <c r="E9" s="2"/>
      <c r="F9" s="1"/>
      <c r="G9" s="1"/>
      <c r="H9" s="1"/>
      <c r="I9" s="1"/>
      <c r="J9" s="1" t="e">
        <f t="shared" si="0"/>
        <v>#DIV/0!</v>
      </c>
    </row>
    <row r="10" spans="1:10" x14ac:dyDescent="0.25">
      <c r="B10" s="2">
        <v>6</v>
      </c>
      <c r="C10" s="2"/>
      <c r="D10" s="2"/>
      <c r="E10" s="2"/>
      <c r="F10" s="1"/>
      <c r="G10" s="1"/>
      <c r="H10" s="1"/>
      <c r="I10" s="1"/>
      <c r="J10" s="1" t="e">
        <f t="shared" si="0"/>
        <v>#DIV/0!</v>
      </c>
    </row>
    <row r="11" spans="1:10" x14ac:dyDescent="0.25">
      <c r="A11">
        <v>15</v>
      </c>
      <c r="B11" s="2">
        <v>7</v>
      </c>
      <c r="C11" s="2"/>
      <c r="D11" s="2"/>
      <c r="E11" s="2"/>
      <c r="F11" s="1"/>
      <c r="G11" s="1"/>
      <c r="H11" s="1"/>
      <c r="I11" s="1"/>
      <c r="J11" s="1" t="e">
        <f t="shared" si="0"/>
        <v>#DIV/0!</v>
      </c>
    </row>
    <row r="12" spans="1:10" x14ac:dyDescent="0.25">
      <c r="A12">
        <v>30</v>
      </c>
      <c r="B12" s="2">
        <v>8</v>
      </c>
      <c r="C12" s="2"/>
      <c r="D12" s="2"/>
      <c r="E12" s="2"/>
      <c r="F12" s="1"/>
      <c r="G12" s="1"/>
      <c r="H12" s="1"/>
      <c r="I12" s="1"/>
      <c r="J12" s="1" t="e">
        <f t="shared" si="0"/>
        <v>#DIV/0!</v>
      </c>
    </row>
    <row r="13" spans="1:10" x14ac:dyDescent="0.25">
      <c r="A13">
        <v>45</v>
      </c>
      <c r="B13" s="2">
        <v>9</v>
      </c>
      <c r="C13" s="2"/>
      <c r="D13" s="2"/>
      <c r="E13" s="2"/>
      <c r="F13" s="1"/>
      <c r="G13" s="1"/>
      <c r="H13" s="1"/>
      <c r="I13" s="1"/>
      <c r="J13" s="1" t="e">
        <f t="shared" si="0"/>
        <v>#DIV/0!</v>
      </c>
    </row>
    <row r="14" spans="1:10" x14ac:dyDescent="0.25">
      <c r="A14" t="s">
        <v>10</v>
      </c>
      <c r="B14" s="2">
        <v>10</v>
      </c>
      <c r="C14" s="2"/>
      <c r="D14" s="2"/>
      <c r="E14" s="2"/>
      <c r="F14" s="1"/>
      <c r="G14" s="1"/>
      <c r="H14" s="1"/>
      <c r="I14" s="1"/>
      <c r="J14" s="1" t="e">
        <f t="shared" si="0"/>
        <v>#DIV/0!</v>
      </c>
    </row>
    <row r="15" spans="1:10" x14ac:dyDescent="0.25">
      <c r="A15" t="s">
        <v>11</v>
      </c>
      <c r="B15" s="2">
        <v>11</v>
      </c>
      <c r="C15" s="2"/>
      <c r="D15" s="2"/>
      <c r="E15" s="2"/>
      <c r="F15" s="1"/>
      <c r="G15" s="1"/>
      <c r="H15" s="1"/>
      <c r="I15" s="1"/>
      <c r="J15" s="1" t="e">
        <f t="shared" si="0"/>
        <v>#DIV/0!</v>
      </c>
    </row>
    <row r="16" spans="1:10" x14ac:dyDescent="0.25">
      <c r="A16" t="s">
        <v>12</v>
      </c>
      <c r="B16" s="2">
        <v>12</v>
      </c>
      <c r="C16" s="2"/>
      <c r="D16" s="2"/>
      <c r="E16" s="2"/>
      <c r="F16" s="1"/>
      <c r="G16" s="1"/>
      <c r="H16" s="1"/>
      <c r="I16" s="1"/>
      <c r="J16" s="1" t="e">
        <f t="shared" si="0"/>
        <v>#DIV/0!</v>
      </c>
    </row>
    <row r="17" spans="1:10" x14ac:dyDescent="0.25">
      <c r="A17" t="s">
        <v>13</v>
      </c>
      <c r="B17" s="2"/>
      <c r="C17" s="2"/>
      <c r="D17" s="2"/>
      <c r="E17" s="2"/>
      <c r="F17" s="1" t="s">
        <v>18</v>
      </c>
      <c r="G17" s="1"/>
      <c r="H17" s="1"/>
      <c r="I17" s="1"/>
      <c r="J17" s="1" t="e">
        <f>SUM(J5:J16)</f>
        <v>#DIV/0!</v>
      </c>
    </row>
    <row r="18" spans="1:10" x14ac:dyDescent="0.25">
      <c r="A18" t="s">
        <v>14</v>
      </c>
    </row>
    <row r="19" spans="1:10" x14ac:dyDescent="0.25">
      <c r="A19" t="s">
        <v>15</v>
      </c>
    </row>
    <row r="20" spans="1:10" x14ac:dyDescent="0.25">
      <c r="A20" t="s">
        <v>16</v>
      </c>
    </row>
    <row r="21" spans="1:10" x14ac:dyDescent="0.25">
      <c r="A21" t="s">
        <v>17</v>
      </c>
    </row>
    <row r="22" spans="1:10" ht="21" x14ac:dyDescent="0.25">
      <c r="A22" s="8" t="s">
        <v>30</v>
      </c>
    </row>
    <row r="23" spans="1:10" ht="21" x14ac:dyDescent="0.25">
      <c r="A23" s="9" t="s">
        <v>31</v>
      </c>
    </row>
    <row r="24" spans="1:10" ht="21" x14ac:dyDescent="0.25">
      <c r="A24" s="9" t="s">
        <v>32</v>
      </c>
    </row>
    <row r="25" spans="1:10" ht="21" x14ac:dyDescent="0.25">
      <c r="A25" s="9" t="s">
        <v>33</v>
      </c>
    </row>
    <row r="26" spans="1:10" ht="21" x14ac:dyDescent="0.25">
      <c r="A26" s="9" t="s">
        <v>34</v>
      </c>
    </row>
    <row r="27" spans="1:10" ht="21" x14ac:dyDescent="0.25">
      <c r="A27" s="8" t="s">
        <v>35</v>
      </c>
    </row>
    <row r="28" spans="1:10" ht="21" x14ac:dyDescent="0.25">
      <c r="A28" s="9" t="s">
        <v>36</v>
      </c>
    </row>
    <row r="29" spans="1:10" ht="21" x14ac:dyDescent="0.25">
      <c r="A29" s="9" t="s">
        <v>37</v>
      </c>
    </row>
    <row r="30" spans="1:10" ht="21" x14ac:dyDescent="0.25">
      <c r="A30" s="9" t="s">
        <v>38</v>
      </c>
    </row>
    <row r="31" spans="1:10" ht="21" x14ac:dyDescent="0.25">
      <c r="A31" s="9" t="s">
        <v>39</v>
      </c>
    </row>
    <row r="32" spans="1:10" ht="21" x14ac:dyDescent="0.25">
      <c r="A32" s="9" t="s">
        <v>40</v>
      </c>
    </row>
    <row r="33" spans="1:1" ht="21" x14ac:dyDescent="0.25">
      <c r="A33" s="8" t="s">
        <v>41</v>
      </c>
    </row>
    <row r="34" spans="1:1" ht="21" x14ac:dyDescent="0.25">
      <c r="A34" s="9" t="s">
        <v>42</v>
      </c>
    </row>
    <row r="35" spans="1:1" ht="21" x14ac:dyDescent="0.25">
      <c r="A35" s="9" t="s">
        <v>43</v>
      </c>
    </row>
    <row r="36" spans="1:1" ht="21" x14ac:dyDescent="0.25">
      <c r="A36" s="9" t="s">
        <v>44</v>
      </c>
    </row>
    <row r="37" spans="1:1" ht="21" x14ac:dyDescent="0.25">
      <c r="A37" s="9" t="s">
        <v>45</v>
      </c>
    </row>
    <row r="38" spans="1:1" ht="21" x14ac:dyDescent="0.25">
      <c r="A38" s="9" t="s">
        <v>46</v>
      </c>
    </row>
    <row r="39" spans="1:1" ht="21" x14ac:dyDescent="0.25">
      <c r="A39" s="9" t="s">
        <v>47</v>
      </c>
    </row>
    <row r="40" spans="1:1" ht="21" x14ac:dyDescent="0.25">
      <c r="A40" s="9" t="s">
        <v>48</v>
      </c>
    </row>
    <row r="41" spans="1:1" ht="21" x14ac:dyDescent="0.25">
      <c r="A41" s="9" t="s">
        <v>49</v>
      </c>
    </row>
    <row r="42" spans="1:1" ht="21" x14ac:dyDescent="0.25">
      <c r="A42" s="9" t="s">
        <v>50</v>
      </c>
    </row>
  </sheetData>
  <mergeCells count="2">
    <mergeCell ref="B2:C2"/>
    <mergeCell ref="B3:C3"/>
  </mergeCells>
  <dataValidations count="4">
    <dataValidation type="list" allowBlank="1" showInputMessage="1" showErrorMessage="1" sqref="G5:G19">
      <formula1>$A$5:$A$9</formula1>
    </dataValidation>
    <dataValidation type="list" allowBlank="1" showInputMessage="1" showErrorMessage="1" sqref="H5:H16">
      <formula1>$A$11:$A$13</formula1>
    </dataValidation>
    <dataValidation type="list" allowBlank="1" showInputMessage="1" showErrorMessage="1" sqref="F3">
      <formula1>"อาจารย์, อาจารย์ ดร., ผู้ช่วยศาสตราจารย์, รองศาสตราจารย์, ศาสตราจารย์, ศาสตราจารย์คลินิก"</formula1>
    </dataValidation>
    <dataValidation type="list" allowBlank="1" showInputMessage="1" showErrorMessage="1" sqref="D3">
      <formula1>$A$22:$A$42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RA_Teaching_2 นับชม. (new)</vt:lpstr>
      <vt:lpstr>RA_Teaching_2 นับชม.</vt:lpstr>
      <vt:lpstr>RA_Teaching1ร่าง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</cp:lastModifiedBy>
  <cp:lastPrinted>2022-06-01T02:28:29Z</cp:lastPrinted>
  <dcterms:created xsi:type="dcterms:W3CDTF">2021-12-02T05:01:55Z</dcterms:created>
  <dcterms:modified xsi:type="dcterms:W3CDTF">2022-07-05T08:49:07Z</dcterms:modified>
</cp:coreProperties>
</file>