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คู่มือ-ยอดรับ" sheetId="1" r:id="rId1"/>
    <sheet name="คู่มือ-ยอดตัด" sheetId="2" r:id="rId2"/>
    <sheet name="Key Data" sheetId="3" r:id="rId3"/>
    <sheet name="รายงาน" sheetId="4" r:id="rId4"/>
  </sheets>
  <definedNames/>
  <calcPr fullCalcOnLoad="1"/>
</workbook>
</file>

<file path=xl/sharedStrings.xml><?xml version="1.0" encoding="utf-8"?>
<sst xmlns="http://schemas.openxmlformats.org/spreadsheetml/2006/main" count="19" uniqueCount="14">
  <si>
    <t>รับ</t>
  </si>
  <si>
    <t>ตัด</t>
  </si>
  <si>
    <t>รายงานการรับ-ตัด ครุภัณฑ์ ปี 2554 (หน่วย : บาท)</t>
  </si>
  <si>
    <t>รายงานการรับ-ตัดจำหน่าย ครุภัณฑ์ ปี 2554 (หน่วย : ล้านบาท)</t>
  </si>
  <si>
    <t>เข้าที่ Report : Asset Acquisitions</t>
  </si>
  <si>
    <t>กดปุ่ม Get Variant</t>
  </si>
  <si>
    <t>เลือก Variant : ZJACK2</t>
  </si>
  <si>
    <t>เข้าที่ Report : Asset Retirements</t>
  </si>
  <si>
    <t>เลือก Variant : ZJACK1</t>
  </si>
  <si>
    <t>นำยอดเงินที่ช่อง "Acquisition"  ไปใช้งาน</t>
  </si>
  <si>
    <t>นำยอดเงินที่ช่อง "Retirement"  บรรทัดที่ 1 ไปใช้งาน</t>
  </si>
  <si>
    <t>ระบุ Asset Class ที่ไม่เอาคือ 9910 ถึง 9920</t>
  </si>
  <si>
    <t>กรอก Report Date = วันที่สิ้นเดือน</t>
  </si>
  <si>
    <t>กรอก Posting Date = เดือนที่ต้องการเช่น 01.01.2011  to  31.01.2011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</si>
</sst>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_-* #,##0.0_-;\-* #,##0.0_-;_-* &quot;-&quot;??_-;_-@_-"/>
    <numFmt numFmtId="175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3" fontId="0" fillId="0" borderId="10" xfId="42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174" fontId="0" fillId="0" borderId="10" xfId="42" applyNumberFormat="1" applyFont="1" applyFill="1" applyBorder="1" applyAlignment="1">
      <alignment vertical="center"/>
    </xf>
    <xf numFmtId="17" fontId="0" fillId="19" borderId="10" xfId="0" applyNumberFormat="1" applyFill="1" applyBorder="1" applyAlignment="1">
      <alignment horizontal="center" vertical="center"/>
    </xf>
    <xf numFmtId="0" fontId="39" fillId="19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การรับ-ตัดจำหน่าย ครุภัณฑ์ ปี 2554</a:t>
            </a:r>
          </a:p>
        </c:rich>
      </c:tx>
      <c:layout>
        <c:manualLayout>
          <c:xMode val="factor"/>
          <c:yMode val="factor"/>
          <c:x val="0.092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5"/>
          <c:y val="0.01975"/>
          <c:w val="0.93525"/>
          <c:h val="0.973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รายงาน!$A$4</c:f>
              <c:strCache>
                <c:ptCount val="1"/>
                <c:pt idx="0">
                  <c:v>ตัด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รายงาน!$B$2:$M$2</c:f>
              <c:strCache/>
            </c:strRef>
          </c:cat>
          <c:val>
            <c:numRef>
              <c:f>รายงาน!$B$4:$M$4</c:f>
              <c:numCache/>
            </c:numRef>
          </c:val>
          <c:shape val="cylinder"/>
        </c:ser>
        <c:ser>
          <c:idx val="0"/>
          <c:order val="1"/>
          <c:tx>
            <c:strRef>
              <c:f>รายงาน!$A$3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รายงาน!$B$2:$M$2</c:f>
              <c:strCache/>
            </c:strRef>
          </c:cat>
          <c:val>
            <c:numRef>
              <c:f>รายงาน!$B$3:$M$3</c:f>
              <c:numCache/>
            </c:numRef>
          </c:val>
          <c:shape val="cylinder"/>
        </c:ser>
        <c:shape val="cylinder"/>
        <c:axId val="10714464"/>
        <c:axId val="29321313"/>
        <c:axId val="62565226"/>
      </c:bar3DChart>
      <c:dateAx>
        <c:axId val="107144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2131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321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(ล้านบาท)</a:t>
                </a:r>
              </a:p>
            </c:rich>
          </c:tx>
          <c:layout>
            <c:manualLayout>
              <c:xMode val="factor"/>
              <c:yMode val="factor"/>
              <c:x val="0.0095"/>
              <c:y val="-0.3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4464"/>
        <c:crossesAt val="1"/>
        <c:crossBetween val="between"/>
        <c:dispUnits/>
      </c:valAx>
      <c:serAx>
        <c:axId val="625652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2131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486"/>
          <c:w val="0.05325"/>
          <c:h val="0.10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6.png" /><Relationship Id="rId5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11</xdr:col>
      <xdr:colOff>476250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95275"/>
          <a:ext cx="6477000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485775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267325"/>
          <a:ext cx="6486525" cy="438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7</xdr:col>
      <xdr:colOff>9525</xdr:colOff>
      <xdr:row>66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0039350"/>
          <a:ext cx="3609975" cy="2486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11</xdr:col>
      <xdr:colOff>438150</xdr:colOff>
      <xdr:row>112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8116550"/>
          <a:ext cx="6438900" cy="3219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11</xdr:col>
      <xdr:colOff>447675</xdr:colOff>
      <xdr:row>91</xdr:row>
      <xdr:rowOff>66675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2725400"/>
          <a:ext cx="6448425" cy="444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11</xdr:col>
      <xdr:colOff>523875</xdr:colOff>
      <xdr:row>26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6515100" cy="490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11</xdr:col>
      <xdr:colOff>514350</xdr:colOff>
      <xdr:row>51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495925"/>
          <a:ext cx="6515100" cy="446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6</xdr:col>
      <xdr:colOff>342900</xdr:colOff>
      <xdr:row>66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0325100"/>
          <a:ext cx="3343275" cy="2343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11</xdr:col>
      <xdr:colOff>504825</xdr:colOff>
      <xdr:row>91</xdr:row>
      <xdr:rowOff>47625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915900"/>
          <a:ext cx="6505575" cy="442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11</xdr:col>
      <xdr:colOff>495300</xdr:colOff>
      <xdr:row>113</xdr:row>
      <xdr:rowOff>19050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8087975"/>
          <a:ext cx="6496050" cy="3448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66675</xdr:rowOff>
    </xdr:from>
    <xdr:to>
      <xdr:col>12</xdr:col>
      <xdr:colOff>476250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304800" y="1257300"/>
        <a:ext cx="70675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4"/>
  <sheetViews>
    <sheetView tabSelected="1" zoomScalePageLayoutView="0" workbookViewId="0" topLeftCell="A1">
      <selection activeCell="M5" sqref="M5"/>
    </sheetView>
  </sheetViews>
  <sheetFormatPr defaultColWidth="9.00390625" defaultRowHeight="15"/>
  <cols>
    <col min="1" max="1" width="3.421875" style="2" customWidth="1"/>
    <col min="2" max="16384" width="9.00390625" style="2" customWidth="1"/>
  </cols>
  <sheetData>
    <row r="1" ht="23.25" customHeight="1">
      <c r="B1" s="1" t="s">
        <v>4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6.5" customHeight="1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1.25" customHeight="1"/>
    <row r="52" spans="2:4" ht="15">
      <c r="B52" s="1" t="s">
        <v>5</v>
      </c>
      <c r="D52" s="2" t="s">
        <v>6</v>
      </c>
    </row>
    <row r="53" ht="4.5" customHeight="1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.5" customHeight="1"/>
    <row r="68" ht="15">
      <c r="B68" s="1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9" customHeight="1"/>
    <row r="93" ht="15">
      <c r="B93" s="1" t="s">
        <v>11</v>
      </c>
    </row>
    <row r="94" ht="15">
      <c r="B94" s="1" t="s">
        <v>12</v>
      </c>
    </row>
    <row r="95" ht="15">
      <c r="B95" s="1" t="s">
        <v>13</v>
      </c>
    </row>
    <row r="96" ht="25.5" customHeight="1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7.25" customHeight="1">
      <c r="B114" s="1" t="s">
        <v>9</v>
      </c>
    </row>
  </sheetData>
  <sheetProtection/>
  <printOptions/>
  <pageMargins left="0.4330708661417323" right="0.28" top="0.58" bottom="0.21" header="0.31496062992125984" footer="0.19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15"/>
  <sheetViews>
    <sheetView zoomScalePageLayoutView="0" workbookViewId="0" topLeftCell="A58">
      <selection activeCell="N88" sqref="N88"/>
    </sheetView>
  </sheetViews>
  <sheetFormatPr defaultColWidth="9.00390625" defaultRowHeight="15"/>
  <cols>
    <col min="1" max="1" width="3.421875" style="2" customWidth="1"/>
    <col min="2" max="16384" width="9.00390625" style="2" customWidth="1"/>
  </cols>
  <sheetData>
    <row r="1" ht="23.25" customHeight="1">
      <c r="B1" s="1" t="s">
        <v>7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9.5" customHeight="1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spans="2:4" ht="15">
      <c r="B53" s="1" t="s">
        <v>5</v>
      </c>
      <c r="D53" s="2" t="s">
        <v>8</v>
      </c>
    </row>
    <row r="54" ht="5.25" customHeight="1"/>
    <row r="55" ht="15"/>
    <row r="56" ht="15"/>
    <row r="57" ht="15"/>
    <row r="58" ht="15"/>
    <row r="59" ht="15"/>
    <row r="60" ht="15"/>
    <row r="61" ht="15"/>
    <row r="62" ht="15"/>
    <row r="63" ht="15.75" customHeight="1"/>
    <row r="64" ht="15"/>
    <row r="65" ht="15"/>
    <row r="66" ht="15"/>
    <row r="67" ht="15"/>
    <row r="68" ht="8.25" customHeight="1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6" customHeight="1"/>
    <row r="93" ht="15">
      <c r="B93" s="1" t="s">
        <v>12</v>
      </c>
    </row>
    <row r="94" ht="15">
      <c r="B94" s="1" t="s">
        <v>13</v>
      </c>
    </row>
    <row r="95" ht="26.25" customHeight="1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1.25" customHeight="1"/>
    <row r="115" ht="15">
      <c r="B115" s="1" t="s">
        <v>10</v>
      </c>
    </row>
  </sheetData>
  <sheetProtection/>
  <printOptions/>
  <pageMargins left="0.3937007874015748" right="0.35433070866141736" top="0.52" bottom="0.4330708661417323" header="0.31496062992125984" footer="0.31496062992125984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57421875" style="0" customWidth="1"/>
    <col min="2" max="3" width="14.140625" style="0" bestFit="1" customWidth="1"/>
    <col min="4" max="4" width="15.140625" style="0" bestFit="1" customWidth="1"/>
    <col min="5" max="5" width="14.140625" style="0" bestFit="1" customWidth="1"/>
    <col min="6" max="6" width="7.28125" style="0" bestFit="1" customWidth="1"/>
    <col min="7" max="7" width="7.00390625" style="0" bestFit="1" customWidth="1"/>
    <col min="8" max="8" width="7.57421875" style="0" bestFit="1" customWidth="1"/>
    <col min="9" max="9" width="7.28125" style="0" bestFit="1" customWidth="1"/>
    <col min="10" max="13" width="7.00390625" style="0" bestFit="1" customWidth="1"/>
  </cols>
  <sheetData>
    <row r="1" s="2" customFormat="1" ht="26.25" customHeight="1">
      <c r="A1" s="1" t="s">
        <v>2</v>
      </c>
    </row>
    <row r="2" spans="1:13" s="2" customFormat="1" ht="15">
      <c r="A2" s="3"/>
      <c r="B2" s="10">
        <v>19633</v>
      </c>
      <c r="C2" s="10">
        <v>19664</v>
      </c>
      <c r="D2" s="10">
        <v>19694</v>
      </c>
      <c r="E2" s="10">
        <v>19725</v>
      </c>
      <c r="F2" s="10">
        <v>19756</v>
      </c>
      <c r="G2" s="10">
        <v>19784</v>
      </c>
      <c r="H2" s="10">
        <v>19815</v>
      </c>
      <c r="I2" s="10">
        <v>19845</v>
      </c>
      <c r="J2" s="10">
        <v>19876</v>
      </c>
      <c r="K2" s="10">
        <v>19906</v>
      </c>
      <c r="L2" s="10">
        <v>19937</v>
      </c>
      <c r="M2" s="10">
        <v>19968</v>
      </c>
    </row>
    <row r="3" spans="1:13" s="2" customFormat="1" ht="15">
      <c r="A3" s="11" t="s">
        <v>0</v>
      </c>
      <c r="B3" s="4">
        <v>33147978.81</v>
      </c>
      <c r="C3" s="4">
        <v>76382015.1</v>
      </c>
      <c r="D3" s="4">
        <v>103845076.42</v>
      </c>
      <c r="E3" s="4">
        <v>17965216.77</v>
      </c>
      <c r="F3" s="4"/>
      <c r="G3" s="4"/>
      <c r="H3" s="4"/>
      <c r="I3" s="4"/>
      <c r="J3" s="4"/>
      <c r="K3" s="4"/>
      <c r="L3" s="4"/>
      <c r="M3" s="4"/>
    </row>
    <row r="4" spans="1:13" s="2" customFormat="1" ht="15">
      <c r="A4" s="11" t="s">
        <v>1</v>
      </c>
      <c r="B4" s="4">
        <v>14727427.2</v>
      </c>
      <c r="C4" s="4">
        <v>22362855.25</v>
      </c>
      <c r="D4" s="4">
        <v>4067280</v>
      </c>
      <c r="E4" s="4">
        <v>24334518.77</v>
      </c>
      <c r="F4" s="4"/>
      <c r="G4" s="4"/>
      <c r="H4" s="4"/>
      <c r="I4" s="4"/>
      <c r="J4" s="4"/>
      <c r="K4" s="4"/>
      <c r="L4" s="4"/>
      <c r="M4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O7" sqref="O7"/>
    </sheetView>
  </sheetViews>
  <sheetFormatPr defaultColWidth="9.00390625" defaultRowHeight="15"/>
  <cols>
    <col min="1" max="1" width="6.00390625" style="2" customWidth="1"/>
    <col min="2" max="13" width="8.8515625" style="2" customWidth="1"/>
    <col min="14" max="16384" width="9.00390625" style="2" customWidth="1"/>
  </cols>
  <sheetData>
    <row r="1" ht="33.75" customHeight="1">
      <c r="A1" s="5" t="s">
        <v>3</v>
      </c>
    </row>
    <row r="2" spans="1:13" ht="15">
      <c r="A2" s="6"/>
      <c r="B2" s="7">
        <v>19633</v>
      </c>
      <c r="C2" s="7">
        <v>19664</v>
      </c>
      <c r="D2" s="7">
        <v>19694</v>
      </c>
      <c r="E2" s="7">
        <v>19725</v>
      </c>
      <c r="F2" s="7">
        <v>19756</v>
      </c>
      <c r="G2" s="7">
        <v>19784</v>
      </c>
      <c r="H2" s="7">
        <v>19815</v>
      </c>
      <c r="I2" s="7">
        <v>19845</v>
      </c>
      <c r="J2" s="7">
        <v>19876</v>
      </c>
      <c r="K2" s="7">
        <v>19906</v>
      </c>
      <c r="L2" s="7">
        <v>19937</v>
      </c>
      <c r="M2" s="7">
        <v>19968</v>
      </c>
    </row>
    <row r="3" spans="1:13" ht="15">
      <c r="A3" s="8" t="s">
        <v>0</v>
      </c>
      <c r="B3" s="9">
        <f>'Key Data'!B3/1000000</f>
        <v>33.14797881</v>
      </c>
      <c r="C3" s="9">
        <f>'Key Data'!C3/1000000</f>
        <v>76.38201509999999</v>
      </c>
      <c r="D3" s="9">
        <f>'Key Data'!D3/1000000</f>
        <v>103.84507642</v>
      </c>
      <c r="E3" s="9">
        <f>'Key Data'!E3/1000000</f>
        <v>17.965216769999998</v>
      </c>
      <c r="F3" s="9">
        <f>'Key Data'!F3/1000000</f>
        <v>0</v>
      </c>
      <c r="G3" s="9">
        <f>'Key Data'!G3/1000000</f>
        <v>0</v>
      </c>
      <c r="H3" s="9">
        <f>'Key Data'!H3/1000000</f>
        <v>0</v>
      </c>
      <c r="I3" s="9">
        <f>'Key Data'!I3/1000000</f>
        <v>0</v>
      </c>
      <c r="J3" s="9">
        <f>'Key Data'!J3/1000000</f>
        <v>0</v>
      </c>
      <c r="K3" s="9">
        <f>'Key Data'!K3/1000000</f>
        <v>0</v>
      </c>
      <c r="L3" s="9">
        <f>'Key Data'!L3/1000000</f>
        <v>0</v>
      </c>
      <c r="M3" s="9">
        <f>'Key Data'!M3/1000000</f>
        <v>0</v>
      </c>
    </row>
    <row r="4" spans="1:13" ht="15">
      <c r="A4" s="8" t="s">
        <v>1</v>
      </c>
      <c r="B4" s="9">
        <f>'Key Data'!B4/1000000</f>
        <v>14.7274272</v>
      </c>
      <c r="C4" s="9">
        <f>'Key Data'!C4/1000000</f>
        <v>22.36285525</v>
      </c>
      <c r="D4" s="9">
        <f>'Key Data'!D4/1000000</f>
        <v>4.06728</v>
      </c>
      <c r="E4" s="9">
        <f>'Key Data'!E4/1000000</f>
        <v>24.33451877</v>
      </c>
      <c r="F4" s="9">
        <f>'Key Data'!F4/1000000</f>
        <v>0</v>
      </c>
      <c r="G4" s="9">
        <f>'Key Data'!G4/1000000</f>
        <v>0</v>
      </c>
      <c r="H4" s="9">
        <f>'Key Data'!H4/1000000</f>
        <v>0</v>
      </c>
      <c r="I4" s="9">
        <f>'Key Data'!I4/1000000</f>
        <v>0</v>
      </c>
      <c r="J4" s="9">
        <f>'Key Data'!J4/1000000</f>
        <v>0</v>
      </c>
      <c r="K4" s="9">
        <f>'Key Data'!K4/1000000</f>
        <v>0</v>
      </c>
      <c r="L4" s="9">
        <f>'Key Data'!L4/1000000</f>
        <v>0</v>
      </c>
      <c r="M4" s="9">
        <f>'Key Data'!M4/1000000</f>
        <v>0</v>
      </c>
    </row>
  </sheetData>
  <sheetProtection/>
  <printOptions horizontalCentered="1"/>
  <pageMargins left="0.49" right="0.49" top="0.7480314960629921" bottom="0.49" header="0.31496062992125984" footer="0.31496062992125984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in-</cp:lastModifiedBy>
  <cp:lastPrinted>2011-02-21T08:32:46Z</cp:lastPrinted>
  <dcterms:created xsi:type="dcterms:W3CDTF">2011-02-07T09:14:21Z</dcterms:created>
  <dcterms:modified xsi:type="dcterms:W3CDTF">2012-11-21T04:52:23Z</dcterms:modified>
  <cp:category/>
  <cp:version/>
  <cp:contentType/>
  <cp:contentStatus/>
</cp:coreProperties>
</file>